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21840" windowHeight="11235" activeTab="0"/>
  </bookViews>
  <sheets>
    <sheet name="Arkusz1" sheetId="1" r:id="rId1"/>
  </sheets>
  <definedNames>
    <definedName name="_xlnm.Print_Area" localSheetId="0">'Arkusz1'!$A$1:$K$15</definedName>
  </definedNames>
  <calcPr fullCalcOnLoad="1"/>
</workbook>
</file>

<file path=xl/sharedStrings.xml><?xml version="1.0" encoding="utf-8"?>
<sst xmlns="http://schemas.openxmlformats.org/spreadsheetml/2006/main" count="28" uniqueCount="22">
  <si>
    <t>Lp.</t>
  </si>
  <si>
    <t>Opis</t>
  </si>
  <si>
    <t xml:space="preserve">Nazwa handlowa (ew.kod towaru) jak na fakturze </t>
  </si>
  <si>
    <t>Jedn. miary</t>
  </si>
  <si>
    <t xml:space="preserve">Ilość </t>
  </si>
  <si>
    <t>Cena jedn. netto</t>
  </si>
  <si>
    <t>%VAT</t>
  </si>
  <si>
    <t>Cena jedn. brutto</t>
  </si>
  <si>
    <t>Wartość netto</t>
  </si>
  <si>
    <t>Wartość VAT</t>
  </si>
  <si>
    <t>Wartość  brutto</t>
  </si>
  <si>
    <t xml:space="preserve">Kardiowerter-defibrylator resynchronizujący CRT-D </t>
  </si>
  <si>
    <t>szt.</t>
  </si>
  <si>
    <t>Stymulator resynchronizujący trójjamowy  CRT-P</t>
  </si>
  <si>
    <t xml:space="preserve">Elektroda lewokomorowa 
 w zależności od bieżącego zapotrzebowania </t>
  </si>
  <si>
    <t xml:space="preserve">Elektroda defibrylująca 
 w zależności od bieżącego zapotrzebowania </t>
  </si>
  <si>
    <t>Elektroda przedsionkowa</t>
  </si>
  <si>
    <t xml:space="preserve">Zestaw do wprowadzania </t>
  </si>
  <si>
    <t xml:space="preserve">Zestaw do cewnikowania </t>
  </si>
  <si>
    <t>Razem</t>
  </si>
  <si>
    <t>P/44/10/2019/HEM</t>
  </si>
  <si>
    <t>Załącznik nr 6 do SIWZ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</si>
</sst>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Arial"/>
      <family val="0"/>
    </font>
    <font>
      <sz val="9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0" fillId="0" borderId="0" xfId="0" applyNumberFormat="1" applyFont="1" applyFill="1" applyAlignment="1">
      <alignment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76" fontId="2" fillId="0" borderId="10" xfId="53" applyNumberFormat="1" applyFont="1" applyFill="1" applyBorder="1" applyAlignment="1">
      <alignment horizontal="center" vertical="center" wrapText="1"/>
      <protection/>
    </xf>
    <xf numFmtId="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53" applyFont="1" applyFill="1" applyBorder="1" applyAlignment="1">
      <alignment wrapText="1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76" fontId="2" fillId="0" borderId="10" xfId="53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2" xfId="53" applyFont="1" applyFill="1" applyBorder="1" applyAlignment="1">
      <alignment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/>
    </xf>
    <xf numFmtId="9" fontId="2" fillId="0" borderId="10" xfId="53" applyNumberFormat="1" applyFont="1" applyFill="1" applyBorder="1" applyAlignment="1" quotePrefix="1">
      <alignment horizontal="center" vertical="center"/>
      <protection/>
    </xf>
    <xf numFmtId="0" fontId="0" fillId="0" borderId="0" xfId="0" applyFont="1" applyFill="1" applyAlignment="1">
      <alignment horizontal="left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176" fontId="43" fillId="0" borderId="0" xfId="0" applyNumberFormat="1" applyFont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4.421875" style="0" customWidth="1"/>
    <col min="2" max="2" width="36.7109375" style="0" customWidth="1"/>
    <col min="3" max="3" width="14.7109375" style="0" customWidth="1"/>
    <col min="4" max="4" width="7.7109375" style="0" customWidth="1"/>
    <col min="5" max="5" width="6.8515625" style="0" customWidth="1"/>
    <col min="6" max="6" width="10.140625" style="0" customWidth="1"/>
    <col min="7" max="7" width="5.421875" style="0" customWidth="1"/>
    <col min="8" max="8" width="13.7109375" style="0" customWidth="1"/>
    <col min="9" max="9" width="11.28125" style="0" customWidth="1"/>
    <col min="10" max="10" width="10.7109375" style="0" customWidth="1"/>
    <col min="11" max="11" width="12.140625" style="0" customWidth="1"/>
  </cols>
  <sheetData>
    <row r="1" spans="1:11" ht="12.75">
      <c r="A1" s="28"/>
      <c r="B1" s="1" t="s">
        <v>20</v>
      </c>
      <c r="C1" s="1"/>
      <c r="D1" s="1"/>
      <c r="E1" s="3"/>
      <c r="F1" s="4"/>
      <c r="G1" s="5"/>
      <c r="H1" s="6"/>
      <c r="I1" s="5"/>
      <c r="J1" s="5"/>
      <c r="K1" s="5"/>
    </row>
    <row r="2" spans="1:11" ht="12.75">
      <c r="A2" s="2"/>
      <c r="B2" s="6"/>
      <c r="C2" s="7"/>
      <c r="D2" s="1"/>
      <c r="E2" s="3"/>
      <c r="F2" s="4"/>
      <c r="G2" s="5"/>
      <c r="H2" s="8"/>
      <c r="I2" s="5"/>
      <c r="J2" s="5"/>
      <c r="K2" s="5"/>
    </row>
    <row r="3" spans="1:11" ht="12.75">
      <c r="A3" s="2"/>
      <c r="B3" s="1" t="s">
        <v>21</v>
      </c>
      <c r="C3" s="1"/>
      <c r="D3" s="1"/>
      <c r="E3" s="3"/>
      <c r="F3" s="4"/>
      <c r="G3" s="5"/>
      <c r="H3" s="8"/>
      <c r="I3" s="5"/>
      <c r="J3" s="5"/>
      <c r="K3" s="5"/>
    </row>
    <row r="4" spans="1:11" ht="12.75">
      <c r="A4" s="2"/>
      <c r="B4" s="1"/>
      <c r="C4" s="1"/>
      <c r="D4" s="1"/>
      <c r="E4" s="3"/>
      <c r="F4" s="4"/>
      <c r="G4" s="5"/>
      <c r="H4" s="8"/>
      <c r="I4" s="5"/>
      <c r="J4" s="5"/>
      <c r="K4" s="5"/>
    </row>
    <row r="5" spans="1:11" ht="36.75" customHeight="1">
      <c r="A5" s="9" t="s">
        <v>0</v>
      </c>
      <c r="B5" s="10" t="s">
        <v>1</v>
      </c>
      <c r="C5" s="10" t="s">
        <v>2</v>
      </c>
      <c r="D5" s="10" t="s">
        <v>3</v>
      </c>
      <c r="E5" s="11" t="s">
        <v>4</v>
      </c>
      <c r="F5" s="12" t="s">
        <v>5</v>
      </c>
      <c r="G5" s="13" t="s">
        <v>6</v>
      </c>
      <c r="H5" s="13" t="s">
        <v>7</v>
      </c>
      <c r="I5" s="12" t="s">
        <v>8</v>
      </c>
      <c r="J5" s="12" t="s">
        <v>9</v>
      </c>
      <c r="K5" s="12" t="s">
        <v>10</v>
      </c>
    </row>
    <row r="6" spans="1:11" ht="67.5" customHeight="1">
      <c r="A6" s="14">
        <v>1</v>
      </c>
      <c r="B6" s="15" t="s">
        <v>11</v>
      </c>
      <c r="C6" s="16"/>
      <c r="D6" s="10" t="s">
        <v>12</v>
      </c>
      <c r="E6" s="17">
        <v>23</v>
      </c>
      <c r="F6" s="18">
        <v>0</v>
      </c>
      <c r="G6" s="27">
        <v>0.08</v>
      </c>
      <c r="H6" s="18">
        <f>F6*1.08</f>
        <v>0</v>
      </c>
      <c r="I6" s="18">
        <f>E6*F6</f>
        <v>0</v>
      </c>
      <c r="J6" s="19">
        <f>K6-I6</f>
        <v>0</v>
      </c>
      <c r="K6" s="19">
        <f>E6*H6</f>
        <v>0</v>
      </c>
    </row>
    <row r="7" spans="1:11" ht="23.25" customHeight="1">
      <c r="A7" s="14">
        <v>2</v>
      </c>
      <c r="B7" s="15" t="s">
        <v>13</v>
      </c>
      <c r="C7" s="20"/>
      <c r="D7" s="9" t="s">
        <v>12</v>
      </c>
      <c r="E7" s="10">
        <v>2</v>
      </c>
      <c r="F7" s="18">
        <v>0</v>
      </c>
      <c r="G7" s="27">
        <v>0.08</v>
      </c>
      <c r="H7" s="18">
        <f aca="true" t="shared" si="0" ref="H7:H12">F7*1.08</f>
        <v>0</v>
      </c>
      <c r="I7" s="18">
        <f aca="true" t="shared" si="1" ref="I7:I12">E7*F7</f>
        <v>0</v>
      </c>
      <c r="J7" s="19">
        <f aca="true" t="shared" si="2" ref="J7:J12">K7-I7</f>
        <v>0</v>
      </c>
      <c r="K7" s="19">
        <f aca="true" t="shared" si="3" ref="K7:K12">E7*H7</f>
        <v>0</v>
      </c>
    </row>
    <row r="8" spans="1:11" ht="65.25" customHeight="1">
      <c r="A8" s="14">
        <v>3</v>
      </c>
      <c r="B8" s="21" t="s">
        <v>14</v>
      </c>
      <c r="C8" s="21"/>
      <c r="D8" s="9" t="s">
        <v>12</v>
      </c>
      <c r="E8" s="17">
        <v>30</v>
      </c>
      <c r="F8" s="18">
        <v>0</v>
      </c>
      <c r="G8" s="27">
        <v>0.08</v>
      </c>
      <c r="H8" s="18">
        <f t="shared" si="0"/>
        <v>0</v>
      </c>
      <c r="I8" s="18">
        <f t="shared" si="1"/>
        <v>0</v>
      </c>
      <c r="J8" s="19">
        <f t="shared" si="2"/>
        <v>0</v>
      </c>
      <c r="K8" s="19">
        <f t="shared" si="3"/>
        <v>0</v>
      </c>
    </row>
    <row r="9" spans="1:11" ht="90" customHeight="1">
      <c r="A9" s="14">
        <v>4</v>
      </c>
      <c r="B9" s="21" t="s">
        <v>15</v>
      </c>
      <c r="C9" s="21"/>
      <c r="D9" s="9" t="s">
        <v>12</v>
      </c>
      <c r="E9" s="17">
        <v>25</v>
      </c>
      <c r="F9" s="18">
        <v>0</v>
      </c>
      <c r="G9" s="27">
        <v>0.08</v>
      </c>
      <c r="H9" s="18">
        <f t="shared" si="0"/>
        <v>0</v>
      </c>
      <c r="I9" s="18">
        <f t="shared" si="1"/>
        <v>0</v>
      </c>
      <c r="J9" s="19">
        <f t="shared" si="2"/>
        <v>0</v>
      </c>
      <c r="K9" s="19">
        <f t="shared" si="3"/>
        <v>0</v>
      </c>
    </row>
    <row r="10" spans="1:11" ht="12.75">
      <c r="A10" s="14">
        <v>5</v>
      </c>
      <c r="B10" s="15" t="s">
        <v>16</v>
      </c>
      <c r="C10" s="21"/>
      <c r="D10" s="9" t="s">
        <v>12</v>
      </c>
      <c r="E10" s="10">
        <v>25</v>
      </c>
      <c r="F10" s="18">
        <v>0</v>
      </c>
      <c r="G10" s="27">
        <v>0.08</v>
      </c>
      <c r="H10" s="18">
        <f t="shared" si="0"/>
        <v>0</v>
      </c>
      <c r="I10" s="18">
        <f t="shared" si="1"/>
        <v>0</v>
      </c>
      <c r="J10" s="19">
        <f t="shared" si="2"/>
        <v>0</v>
      </c>
      <c r="K10" s="19">
        <f t="shared" si="3"/>
        <v>0</v>
      </c>
    </row>
    <row r="11" spans="1:11" ht="66" customHeight="1">
      <c r="A11" s="14">
        <v>6</v>
      </c>
      <c r="B11" s="21" t="s">
        <v>17</v>
      </c>
      <c r="C11" s="21"/>
      <c r="D11" s="9" t="s">
        <v>12</v>
      </c>
      <c r="E11" s="17">
        <v>35</v>
      </c>
      <c r="F11" s="18">
        <v>0</v>
      </c>
      <c r="G11" s="27">
        <v>0.08</v>
      </c>
      <c r="H11" s="18">
        <f t="shared" si="0"/>
        <v>0</v>
      </c>
      <c r="I11" s="18">
        <f t="shared" si="1"/>
        <v>0</v>
      </c>
      <c r="J11" s="19">
        <f t="shared" si="2"/>
        <v>0</v>
      </c>
      <c r="K11" s="19">
        <f t="shared" si="3"/>
        <v>0</v>
      </c>
    </row>
    <row r="12" spans="1:11" ht="90" customHeight="1">
      <c r="A12" s="14">
        <v>7</v>
      </c>
      <c r="B12" s="21" t="s">
        <v>18</v>
      </c>
      <c r="C12" s="21"/>
      <c r="D12" s="9" t="s">
        <v>12</v>
      </c>
      <c r="E12" s="17">
        <v>5</v>
      </c>
      <c r="F12" s="18">
        <v>0</v>
      </c>
      <c r="G12" s="27">
        <v>0.08</v>
      </c>
      <c r="H12" s="18">
        <f t="shared" si="0"/>
        <v>0</v>
      </c>
      <c r="I12" s="18">
        <f t="shared" si="1"/>
        <v>0</v>
      </c>
      <c r="J12" s="19">
        <f t="shared" si="2"/>
        <v>0</v>
      </c>
      <c r="K12" s="19">
        <f t="shared" si="3"/>
        <v>0</v>
      </c>
    </row>
    <row r="13" spans="1:11" ht="12.75">
      <c r="A13" s="22"/>
      <c r="B13" s="23"/>
      <c r="C13" s="23"/>
      <c r="D13" s="23"/>
      <c r="E13" s="24"/>
      <c r="F13" s="25"/>
      <c r="G13" s="26"/>
      <c r="H13" s="29" t="s">
        <v>19</v>
      </c>
      <c r="I13" s="29">
        <f>I6+I7+I8+I9+I10+I11+I12</f>
        <v>0</v>
      </c>
      <c r="J13" s="30">
        <f>J6+J7+J8+J9+J10+J11+J12</f>
        <v>0</v>
      </c>
      <c r="K13" s="30">
        <f>K6+K7+K8+K9+K10+K11+K12</f>
        <v>0</v>
      </c>
    </row>
    <row r="15" spans="7:11" ht="12.75">
      <c r="G15" s="31"/>
      <c r="H15" s="31"/>
      <c r="I15" s="32"/>
      <c r="J15" s="32"/>
      <c r="K15" s="32"/>
    </row>
  </sheetData>
  <sheetProtection/>
  <printOptions/>
  <pageMargins left="0.7" right="0.7" top="0.75" bottom="0.75" header="0.3" footer="0.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Drozdzak, Pawel</dc:creator>
  <cp:keywords>Medtronic Controlled</cp:keywords>
  <dc:description/>
  <cp:lastModifiedBy>Marcin Ceglarski</cp:lastModifiedBy>
  <cp:lastPrinted>2018-10-17T07:38:53Z</cp:lastPrinted>
  <dcterms:created xsi:type="dcterms:W3CDTF">2011-01-28T08:10:23Z</dcterms:created>
  <dcterms:modified xsi:type="dcterms:W3CDTF">2019-10-18T11:10:58Z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c25b1e2e-f07e-449f-854a-0fc0b4f6034b</vt:lpwstr>
  </property>
  <property fmtid="{D5CDD505-2E9C-101B-9397-08002B2CF9AE}" pid="3" name="Classification">
    <vt:lpwstr>MedtronicControlled</vt:lpwstr>
  </property>
</Properties>
</file>