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chirurgia" sheetId="1" r:id="rId1"/>
  </sheets>
  <definedNames>
    <definedName name="_xlnm.Print_Area" localSheetId="0">'chirurgia'!$A$1:$J$84</definedName>
  </definedNames>
  <calcPr fullCalcOnLoad="1"/>
</workbook>
</file>

<file path=xl/sharedStrings.xml><?xml version="1.0" encoding="utf-8"?>
<sst xmlns="http://schemas.openxmlformats.org/spreadsheetml/2006/main" count="65" uniqueCount="55">
  <si>
    <t>1.</t>
  </si>
  <si>
    <t>2.</t>
  </si>
  <si>
    <t>3.</t>
  </si>
  <si>
    <t>4.</t>
  </si>
  <si>
    <t>5.</t>
  </si>
  <si>
    <t>Nr oferty</t>
  </si>
  <si>
    <t>Wykonawca</t>
  </si>
  <si>
    <t>na realizację</t>
  </si>
  <si>
    <t>Informacja z otwarcia ofert w postępowaniu przetargowym na:</t>
  </si>
  <si>
    <t>Dane adresowe Wykonawców</t>
  </si>
  <si>
    <t>* kwoty brutto</t>
  </si>
  <si>
    <t>( w PLN )</t>
  </si>
  <si>
    <t>kwota</t>
  </si>
  <si>
    <t xml:space="preserve">zamówienia </t>
  </si>
  <si>
    <t>w dniach</t>
  </si>
  <si>
    <t>6.</t>
  </si>
  <si>
    <t xml:space="preserve">termin dostawy </t>
  </si>
  <si>
    <t xml:space="preserve">Zgodnie z art. 24 ust. 11 uPZP Wykonawca w terminie 3 dni od dnia zamieszczenia na stronie internetowej informacji, o której mowa w art. 86 ust. 3 ustawy Pzp (informacje z sesji otwarcia </t>
  </si>
  <si>
    <r>
      <t xml:space="preserve">ofert) przekazuje Zamawiającemu </t>
    </r>
    <r>
      <rPr>
        <b/>
        <u val="single"/>
        <sz val="11"/>
        <rFont val="Arial"/>
        <family val="2"/>
      </rPr>
      <t>oświadczenie o przynależności lub braku przynależności do tej samej grupy kapitałowej</t>
    </r>
    <r>
      <rPr>
        <u val="single"/>
        <sz val="11"/>
        <rFont val="Arial"/>
        <family val="2"/>
      </rPr>
      <t xml:space="preserve">, </t>
    </r>
    <r>
      <rPr>
        <sz val="11"/>
        <rFont val="Arial"/>
        <family val="2"/>
      </rPr>
      <t xml:space="preserve">o której mowa w art. 24 ust. 1 pkt 23 ustawy Pzp. </t>
    </r>
  </si>
  <si>
    <t xml:space="preserve">      Wraz ze złożeniem oświadczenia, wykonawca może przedstawić dowody, że powiązania z innym wykonawcą nie prowadzą do zakłócenia konkurencji w postępowaniu (wzór </t>
  </si>
  <si>
    <t xml:space="preserve">      stanowi załącznik nr 3 do SIWZ),</t>
  </si>
  <si>
    <t xml:space="preserve">przewidziana </t>
  </si>
  <si>
    <t>7.</t>
  </si>
  <si>
    <t>8.</t>
  </si>
  <si>
    <t xml:space="preserve">dostawę osprzętu do zabiegów chirurgii małoinwazyjnej dla PZOZ  z siedzibą w Starachowicach. </t>
  </si>
  <si>
    <t>Sprawa nr: P/34/07/2017/CH</t>
  </si>
  <si>
    <t>( ogłoszenie w BZP nr 584841-N-2017 z dn. 20.09.2017 r.)</t>
  </si>
  <si>
    <t>termin rozpatrzenia reklamacji</t>
  </si>
  <si>
    <t>Pakiet nr</t>
  </si>
  <si>
    <t>4A</t>
  </si>
  <si>
    <t>4B</t>
  </si>
  <si>
    <t>4C</t>
  </si>
  <si>
    <t>6A</t>
  </si>
  <si>
    <t>6B</t>
  </si>
  <si>
    <t>Olympus</t>
  </si>
  <si>
    <t>Olympus Polska Sp. z o.o., ul. Suwak 3, 02-676 Warszawa tel/fax: 22 366 00 77/ 22 831 04 53</t>
  </si>
  <si>
    <t>Hagmed</t>
  </si>
  <si>
    <t>Zakład Tworzyw Sztucznych HAGMED Zając i Tomaszewski Spółka Jawna, ul. Tomaszowska 32, 96-200 Rawa Mazowiecka tel/fax:46 814 44 29/46 819 19 99</t>
  </si>
  <si>
    <t>dr Piktel</t>
  </si>
  <si>
    <t>dr Piktel Medic@l Systems Sp. z o.o., ul. T. Czackiego 2/2, 15-269 Białystok, tel/fax: 85 744 77 70/85 744 72 13</t>
  </si>
  <si>
    <t>SUN-MED.</t>
  </si>
  <si>
    <t>SUN-MED. Spółka Cywilna, ul. Franciszkańska 104/112, 91-845 Łódź tel/fax: 42 650 87 37/ 42 650 87 33</t>
  </si>
  <si>
    <t>Boston</t>
  </si>
  <si>
    <t>Boston Scientific Polska Sp. z o.o., Al. Jana Pawła II 22, 00-133 Warszawa tel/fax: 22 435 14 38/ 22 241 88 00</t>
  </si>
  <si>
    <t>Varimed</t>
  </si>
  <si>
    <t>VARIMED Sp. z o.o., ul. Powstańców Śląskich 5, 53-332 Wrocław tel/fax: 65 529 36 89/ 65 520 99 78</t>
  </si>
  <si>
    <t>Balton</t>
  </si>
  <si>
    <t>BALTON Sp. z o.o., ul. Nowy Świat 7m 14, 00-496 Warszawa tel/fax: 22 625 32 15/ 22 625 58 14</t>
  </si>
  <si>
    <t>Hmmermed</t>
  </si>
  <si>
    <t>,,HAMMERMED Medical Polska Spółka  z ograniczoną odpowiedzialnością" Spólka Komandytowa,ul. Kopcińskiego 69/71,090-032 Łódź tel/fax; 42 639 10 10/ 42 639 10 20</t>
  </si>
  <si>
    <t>3 - pakiet nr 10        2 - pakiet nr 24</t>
  </si>
  <si>
    <t xml:space="preserve"> Sporządziła: Anna Rymarczyk PZOZ Starachowice</t>
  </si>
  <si>
    <t xml:space="preserve">Dyrektor PZOZ w Starachowicach </t>
  </si>
  <si>
    <t>…………</t>
  </si>
  <si>
    <t xml:space="preserve">         ……………….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</si>
</sst>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9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name val="Arial CE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9"/>
      <name val="Arial CE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52" applyFont="1" applyFill="1" applyBorder="1" applyAlignment="1">
      <alignment horizontal="center"/>
      <protection/>
    </xf>
    <xf numFmtId="4" fontId="6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8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7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/>
    </xf>
    <xf numFmtId="0" fontId="12" fillId="0" borderId="22" xfId="52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vertical="center"/>
    </xf>
    <xf numFmtId="0" fontId="9" fillId="0" borderId="2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center" vertical="center"/>
      <protection/>
    </xf>
    <xf numFmtId="0" fontId="9" fillId="0" borderId="21" xfId="52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/>
    </xf>
    <xf numFmtId="43" fontId="6" fillId="0" borderId="23" xfId="42" applyFont="1" applyBorder="1" applyAlignment="1">
      <alignment/>
    </xf>
    <xf numFmtId="43" fontId="6" fillId="0" borderId="24" xfId="42" applyFont="1" applyBorder="1" applyAlignment="1">
      <alignment/>
    </xf>
    <xf numFmtId="43" fontId="6" fillId="0" borderId="23" xfId="42" applyFont="1" applyFill="1" applyBorder="1" applyAlignment="1">
      <alignment horizontal="center" vertical="center"/>
    </xf>
    <xf numFmtId="43" fontId="6" fillId="0" borderId="24" xfId="42" applyFont="1" applyFill="1" applyBorder="1" applyAlignment="1">
      <alignment horizontal="center" vertical="center"/>
    </xf>
    <xf numFmtId="43" fontId="6" fillId="0" borderId="24" xfId="42" applyFont="1" applyFill="1" applyBorder="1" applyAlignment="1">
      <alignment horizontal="center"/>
    </xf>
    <xf numFmtId="43" fontId="6" fillId="0" borderId="23" xfId="42" applyFont="1" applyFill="1" applyBorder="1" applyAlignment="1">
      <alignment horizontal="center"/>
    </xf>
    <xf numFmtId="43" fontId="6" fillId="0" borderId="24" xfId="42" applyFont="1" applyFill="1" applyBorder="1" applyAlignment="1">
      <alignment/>
    </xf>
    <xf numFmtId="43" fontId="6" fillId="0" borderId="23" xfId="42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37">
      <selection activeCell="E82" sqref="E82"/>
    </sheetView>
  </sheetViews>
  <sheetFormatPr defaultColWidth="9.140625" defaultRowHeight="12.75"/>
  <cols>
    <col min="1" max="1" width="20.57421875" style="0" customWidth="1"/>
    <col min="2" max="2" width="17.421875" style="0" customWidth="1"/>
    <col min="3" max="3" width="16.7109375" style="0" customWidth="1"/>
    <col min="4" max="4" width="16.28125" style="0" customWidth="1"/>
    <col min="5" max="5" width="18.57421875" style="0" customWidth="1"/>
    <col min="6" max="6" width="17.7109375" style="0" customWidth="1"/>
    <col min="7" max="7" width="18.00390625" style="0" customWidth="1"/>
    <col min="8" max="8" width="17.7109375" style="0" customWidth="1"/>
    <col min="9" max="9" width="17.57421875" style="0" customWidth="1"/>
    <col min="10" max="10" width="18.140625" style="0" customWidth="1"/>
    <col min="11" max="11" width="17.28125" style="0" customWidth="1"/>
    <col min="12" max="12" width="14.28125" style="0" customWidth="1"/>
    <col min="13" max="13" width="18.8515625" style="0" customWidth="1"/>
  </cols>
  <sheetData>
    <row r="1" spans="1:9" ht="14.25">
      <c r="A1" s="32" t="s">
        <v>25</v>
      </c>
      <c r="B1" s="4"/>
      <c r="C1" s="4"/>
      <c r="D1" s="4"/>
      <c r="E1" s="4"/>
      <c r="F1" s="4"/>
      <c r="G1" s="4"/>
      <c r="H1" s="4"/>
      <c r="I1" s="4"/>
    </row>
    <row r="2" spans="1:9" ht="14.25">
      <c r="A2" s="32"/>
      <c r="B2" s="4"/>
      <c r="C2" s="4"/>
      <c r="D2" s="4"/>
      <c r="E2" s="4"/>
      <c r="F2" s="4"/>
      <c r="G2" s="4"/>
      <c r="H2" s="4"/>
      <c r="I2" s="4"/>
    </row>
    <row r="3" spans="2:9" ht="14.25">
      <c r="B3" s="4" t="s">
        <v>8</v>
      </c>
      <c r="C3" s="4"/>
      <c r="D3" s="4"/>
      <c r="E3" s="4"/>
      <c r="F3" s="4"/>
      <c r="G3" s="6"/>
      <c r="H3" s="6"/>
      <c r="I3" s="6"/>
    </row>
    <row r="4" spans="1:10" ht="15" thickBot="1">
      <c r="A4" s="2"/>
      <c r="B4" s="5" t="s">
        <v>24</v>
      </c>
      <c r="C4" s="6"/>
      <c r="D4" s="6"/>
      <c r="E4" s="6"/>
      <c r="F4" s="6"/>
      <c r="G4" s="6"/>
      <c r="H4" s="6"/>
      <c r="I4" s="6"/>
      <c r="J4" s="22"/>
    </row>
    <row r="5" spans="1:10" ht="14.25">
      <c r="A5" s="2"/>
      <c r="B5" s="5" t="s">
        <v>26</v>
      </c>
      <c r="C5" s="6"/>
      <c r="D5" s="6"/>
      <c r="E5" s="6"/>
      <c r="F5" s="6"/>
      <c r="G5" s="6"/>
      <c r="H5" s="6"/>
      <c r="I5" s="6"/>
      <c r="J5" s="35" t="s">
        <v>12</v>
      </c>
    </row>
    <row r="6" spans="1:10" ht="15" thickBot="1">
      <c r="A6" s="2"/>
      <c r="B6" s="5"/>
      <c r="C6" s="6"/>
      <c r="D6" s="28"/>
      <c r="E6" s="31"/>
      <c r="F6" s="31"/>
      <c r="G6" s="31"/>
      <c r="H6" s="6"/>
      <c r="I6" s="6"/>
      <c r="J6" s="21" t="s">
        <v>21</v>
      </c>
    </row>
    <row r="7" spans="1:10" ht="15.75" thickBot="1">
      <c r="A7" s="26" t="s">
        <v>6</v>
      </c>
      <c r="B7" s="23" t="s">
        <v>34</v>
      </c>
      <c r="C7" s="14" t="s">
        <v>36</v>
      </c>
      <c r="D7" s="34" t="s">
        <v>38</v>
      </c>
      <c r="E7" s="33" t="s">
        <v>40</v>
      </c>
      <c r="F7" s="14" t="s">
        <v>42</v>
      </c>
      <c r="G7" s="14" t="s">
        <v>44</v>
      </c>
      <c r="H7" s="14" t="s">
        <v>46</v>
      </c>
      <c r="I7" s="14" t="s">
        <v>48</v>
      </c>
      <c r="J7" s="13" t="s">
        <v>7</v>
      </c>
    </row>
    <row r="8" spans="1:10" ht="15" customHeight="1" thickBot="1">
      <c r="A8" s="27" t="s">
        <v>5</v>
      </c>
      <c r="B8" s="25" t="s">
        <v>0</v>
      </c>
      <c r="C8" s="16" t="s">
        <v>1</v>
      </c>
      <c r="D8" s="15" t="s">
        <v>2</v>
      </c>
      <c r="E8" s="16" t="s">
        <v>3</v>
      </c>
      <c r="F8" s="18" t="s">
        <v>4</v>
      </c>
      <c r="G8" s="18" t="s">
        <v>15</v>
      </c>
      <c r="H8" s="18" t="s">
        <v>22</v>
      </c>
      <c r="I8" s="18" t="s">
        <v>23</v>
      </c>
      <c r="J8" s="13" t="s">
        <v>13</v>
      </c>
    </row>
    <row r="9" spans="1:10" ht="15.75" thickBot="1">
      <c r="A9" s="43" t="s">
        <v>28</v>
      </c>
      <c r="B9" s="44"/>
      <c r="C9" s="16"/>
      <c r="D9" s="16"/>
      <c r="E9" s="16"/>
      <c r="F9" s="16"/>
      <c r="G9" s="16"/>
      <c r="H9" s="16"/>
      <c r="I9" s="17"/>
      <c r="J9" s="24" t="s">
        <v>11</v>
      </c>
    </row>
    <row r="10" spans="1:10" ht="15">
      <c r="A10" s="42">
        <v>1</v>
      </c>
      <c r="B10" s="49"/>
      <c r="C10" s="48"/>
      <c r="D10" s="48"/>
      <c r="E10" s="48"/>
      <c r="F10" s="48"/>
      <c r="G10" s="48"/>
      <c r="H10" s="48">
        <v>63072</v>
      </c>
      <c r="I10" s="48"/>
      <c r="J10" s="51">
        <v>63072</v>
      </c>
    </row>
    <row r="11" spans="1:10" ht="15">
      <c r="A11" s="41">
        <f>A10+1</f>
        <v>2</v>
      </c>
      <c r="B11" s="50"/>
      <c r="C11" s="47"/>
      <c r="D11" s="47"/>
      <c r="E11" s="47">
        <v>3888</v>
      </c>
      <c r="F11" s="47"/>
      <c r="G11" s="47"/>
      <c r="H11" s="47"/>
      <c r="I11" s="47"/>
      <c r="J11" s="52">
        <v>3888</v>
      </c>
    </row>
    <row r="12" spans="1:10" ht="15">
      <c r="A12" s="41">
        <f>A11+1</f>
        <v>3</v>
      </c>
      <c r="B12" s="50"/>
      <c r="C12" s="47"/>
      <c r="D12" s="47"/>
      <c r="E12" s="47"/>
      <c r="F12" s="47"/>
      <c r="G12" s="47">
        <v>881.28</v>
      </c>
      <c r="H12" s="47">
        <v>777.6</v>
      </c>
      <c r="I12" s="47"/>
      <c r="J12" s="52">
        <v>777.6</v>
      </c>
    </row>
    <row r="13" spans="1:10" ht="15">
      <c r="A13" s="41" t="s">
        <v>29</v>
      </c>
      <c r="B13" s="50"/>
      <c r="C13" s="47"/>
      <c r="D13" s="47"/>
      <c r="E13" s="47"/>
      <c r="F13" s="47"/>
      <c r="G13" s="47">
        <v>41504.4</v>
      </c>
      <c r="H13" s="47"/>
      <c r="I13" s="47"/>
      <c r="J13" s="52">
        <v>42260.4</v>
      </c>
    </row>
    <row r="14" spans="1:10" ht="15">
      <c r="A14" s="41" t="s">
        <v>30</v>
      </c>
      <c r="B14" s="50"/>
      <c r="C14" s="47"/>
      <c r="D14" s="47"/>
      <c r="E14" s="47"/>
      <c r="F14" s="47"/>
      <c r="G14" s="47"/>
      <c r="H14" s="47"/>
      <c r="I14" s="47"/>
      <c r="J14" s="52">
        <v>24148.8</v>
      </c>
    </row>
    <row r="15" spans="1:10" ht="15.75" customHeight="1">
      <c r="A15" s="41" t="s">
        <v>31</v>
      </c>
      <c r="B15" s="50"/>
      <c r="C15" s="47"/>
      <c r="D15" s="47"/>
      <c r="E15" s="47"/>
      <c r="F15" s="47">
        <v>9720</v>
      </c>
      <c r="G15" s="47">
        <v>7009.2</v>
      </c>
      <c r="H15" s="47"/>
      <c r="I15" s="47"/>
      <c r="J15" s="52">
        <v>8067.6</v>
      </c>
    </row>
    <row r="16" spans="1:10" ht="15">
      <c r="A16" s="41">
        <v>5</v>
      </c>
      <c r="B16" s="50"/>
      <c r="C16" s="47"/>
      <c r="D16" s="47"/>
      <c r="E16" s="47">
        <v>117720</v>
      </c>
      <c r="F16" s="47">
        <v>282960</v>
      </c>
      <c r="G16" s="47">
        <v>167302.8</v>
      </c>
      <c r="H16" s="47"/>
      <c r="I16" s="47"/>
      <c r="J16" s="52">
        <v>279720</v>
      </c>
    </row>
    <row r="17" spans="1:10" ht="15">
      <c r="A17" s="41" t="s">
        <v>32</v>
      </c>
      <c r="B17" s="50"/>
      <c r="C17" s="47"/>
      <c r="D17" s="47">
        <v>41580</v>
      </c>
      <c r="E17" s="47"/>
      <c r="F17" s="47">
        <v>43200</v>
      </c>
      <c r="G17" s="47">
        <v>22669.2</v>
      </c>
      <c r="H17" s="47"/>
      <c r="I17" s="47"/>
      <c r="J17" s="52">
        <v>46072.8</v>
      </c>
    </row>
    <row r="18" spans="1:10" ht="15">
      <c r="A18" s="41" t="s">
        <v>33</v>
      </c>
      <c r="B18" s="50"/>
      <c r="C18" s="47"/>
      <c r="D18" s="47">
        <v>82684.96</v>
      </c>
      <c r="E18" s="47"/>
      <c r="F18" s="47"/>
      <c r="G18" s="47"/>
      <c r="H18" s="47"/>
      <c r="I18" s="47"/>
      <c r="J18" s="52">
        <v>82684.96</v>
      </c>
    </row>
    <row r="19" spans="1:10" ht="15">
      <c r="A19" s="41">
        <v>7</v>
      </c>
      <c r="B19" s="50"/>
      <c r="C19" s="47"/>
      <c r="D19" s="47"/>
      <c r="E19" s="47">
        <v>14904</v>
      </c>
      <c r="F19" s="47">
        <v>32400</v>
      </c>
      <c r="G19" s="47">
        <v>14580</v>
      </c>
      <c r="H19" s="47"/>
      <c r="I19" s="47"/>
      <c r="J19" s="52">
        <v>32400</v>
      </c>
    </row>
    <row r="20" spans="1:10" ht="15">
      <c r="A20" s="41">
        <f aca="true" t="shared" si="0" ref="A20:A38">A19+1</f>
        <v>8</v>
      </c>
      <c r="B20" s="50"/>
      <c r="C20" s="47"/>
      <c r="D20" s="47"/>
      <c r="E20" s="47">
        <v>3240</v>
      </c>
      <c r="F20" s="47">
        <v>4903.2</v>
      </c>
      <c r="G20" s="47">
        <v>4298.4</v>
      </c>
      <c r="H20" s="47"/>
      <c r="I20" s="47"/>
      <c r="J20" s="52">
        <v>5076</v>
      </c>
    </row>
    <row r="21" spans="1:10" ht="15">
      <c r="A21" s="41">
        <f t="shared" si="0"/>
        <v>9</v>
      </c>
      <c r="B21" s="50">
        <v>95040</v>
      </c>
      <c r="C21" s="47"/>
      <c r="D21" s="47"/>
      <c r="E21" s="47"/>
      <c r="F21" s="47">
        <v>6480</v>
      </c>
      <c r="G21" s="47"/>
      <c r="H21" s="47"/>
      <c r="I21" s="47"/>
      <c r="J21" s="52">
        <v>99144</v>
      </c>
    </row>
    <row r="22" spans="1:10" ht="15">
      <c r="A22" s="41">
        <f t="shared" si="0"/>
        <v>10</v>
      </c>
      <c r="B22" s="50"/>
      <c r="C22" s="47"/>
      <c r="D22" s="47"/>
      <c r="E22" s="47"/>
      <c r="F22" s="47"/>
      <c r="G22" s="47"/>
      <c r="H22" s="47"/>
      <c r="I22" s="47">
        <v>210600</v>
      </c>
      <c r="J22" s="52">
        <v>210600</v>
      </c>
    </row>
    <row r="23" spans="1:10" ht="15">
      <c r="A23" s="41">
        <f t="shared" si="0"/>
        <v>11</v>
      </c>
      <c r="B23" s="50"/>
      <c r="C23" s="47"/>
      <c r="D23" s="47"/>
      <c r="E23" s="47"/>
      <c r="F23" s="47">
        <v>5400</v>
      </c>
      <c r="G23" s="47"/>
      <c r="H23" s="47"/>
      <c r="I23" s="47"/>
      <c r="J23" s="52">
        <v>5400</v>
      </c>
    </row>
    <row r="24" spans="1:10" ht="15">
      <c r="A24" s="41">
        <f t="shared" si="0"/>
        <v>12</v>
      </c>
      <c r="B24" s="50"/>
      <c r="C24" s="47"/>
      <c r="D24" s="47"/>
      <c r="E24" s="47">
        <v>15552</v>
      </c>
      <c r="F24" s="47"/>
      <c r="G24" s="47">
        <v>14774.4</v>
      </c>
      <c r="H24" s="47"/>
      <c r="I24" s="47"/>
      <c r="J24" s="52">
        <v>14990.4</v>
      </c>
    </row>
    <row r="25" spans="1:10" ht="15">
      <c r="A25" s="41">
        <f t="shared" si="0"/>
        <v>13</v>
      </c>
      <c r="B25" s="50"/>
      <c r="C25" s="47"/>
      <c r="D25" s="47"/>
      <c r="E25" s="47"/>
      <c r="F25" s="47"/>
      <c r="G25" s="47">
        <v>3240</v>
      </c>
      <c r="H25" s="47"/>
      <c r="I25" s="47"/>
      <c r="J25" s="52">
        <v>2786.4</v>
      </c>
    </row>
    <row r="26" spans="1:13" s="1" customFormat="1" ht="15">
      <c r="A26" s="41">
        <f t="shared" si="0"/>
        <v>14</v>
      </c>
      <c r="B26" s="47"/>
      <c r="C26" s="47"/>
      <c r="D26" s="47"/>
      <c r="E26" s="47"/>
      <c r="F26" s="47"/>
      <c r="G26" s="47"/>
      <c r="H26" s="47"/>
      <c r="I26" s="47"/>
      <c r="J26" s="45">
        <v>4644</v>
      </c>
      <c r="K26" s="30"/>
      <c r="L26" s="30"/>
      <c r="M26" s="30"/>
    </row>
    <row r="27" spans="1:13" s="1" customFormat="1" ht="15">
      <c r="A27" s="41">
        <f t="shared" si="0"/>
        <v>15</v>
      </c>
      <c r="B27" s="47"/>
      <c r="C27" s="47"/>
      <c r="D27" s="47"/>
      <c r="E27" s="47"/>
      <c r="F27" s="47"/>
      <c r="G27" s="47">
        <v>2473.2</v>
      </c>
      <c r="H27" s="47"/>
      <c r="I27" s="47"/>
      <c r="J27" s="45">
        <v>2473.2</v>
      </c>
      <c r="K27" s="30"/>
      <c r="L27" s="30"/>
      <c r="M27" s="30"/>
    </row>
    <row r="28" spans="1:13" s="1" customFormat="1" ht="15">
      <c r="A28" s="41">
        <f t="shared" si="0"/>
        <v>16</v>
      </c>
      <c r="B28" s="47"/>
      <c r="C28" s="47"/>
      <c r="D28" s="47"/>
      <c r="E28" s="47"/>
      <c r="F28" s="47"/>
      <c r="G28" s="47"/>
      <c r="H28" s="47"/>
      <c r="I28" s="47"/>
      <c r="J28" s="45">
        <v>2268</v>
      </c>
      <c r="K28" s="30"/>
      <c r="L28" s="30"/>
      <c r="M28" s="30"/>
    </row>
    <row r="29" spans="1:13" s="1" customFormat="1" ht="15">
      <c r="A29" s="41">
        <f t="shared" si="0"/>
        <v>17</v>
      </c>
      <c r="B29" s="47">
        <v>39744</v>
      </c>
      <c r="C29" s="47">
        <v>9504</v>
      </c>
      <c r="D29" s="47"/>
      <c r="E29" s="47">
        <v>18576</v>
      </c>
      <c r="F29" s="47">
        <v>34560</v>
      </c>
      <c r="G29" s="47">
        <v>27475.2</v>
      </c>
      <c r="H29" s="47"/>
      <c r="I29" s="47"/>
      <c r="J29" s="45">
        <v>34560</v>
      </c>
      <c r="K29" s="30"/>
      <c r="L29" s="30"/>
      <c r="M29" s="30"/>
    </row>
    <row r="30" spans="1:13" s="1" customFormat="1" ht="15">
      <c r="A30" s="41">
        <f t="shared" si="0"/>
        <v>18</v>
      </c>
      <c r="B30" s="47"/>
      <c r="C30" s="47"/>
      <c r="D30" s="47"/>
      <c r="E30" s="47">
        <v>14472</v>
      </c>
      <c r="F30" s="47"/>
      <c r="G30" s="47">
        <v>12895.2</v>
      </c>
      <c r="H30" s="47"/>
      <c r="I30" s="47"/>
      <c r="J30" s="45">
        <v>12916.8</v>
      </c>
      <c r="K30" s="30"/>
      <c r="L30" s="30"/>
      <c r="M30" s="30"/>
    </row>
    <row r="31" spans="1:13" s="1" customFormat="1" ht="15">
      <c r="A31" s="41">
        <f t="shared" si="0"/>
        <v>19</v>
      </c>
      <c r="B31" s="47"/>
      <c r="C31" s="47"/>
      <c r="D31" s="47"/>
      <c r="E31" s="47">
        <v>3564</v>
      </c>
      <c r="F31" s="47"/>
      <c r="G31" s="47"/>
      <c r="H31" s="47"/>
      <c r="I31" s="47"/>
      <c r="J31" s="45">
        <v>1944</v>
      </c>
      <c r="K31" s="30"/>
      <c r="L31" s="30"/>
      <c r="M31" s="30"/>
    </row>
    <row r="32" spans="1:13" s="1" customFormat="1" ht="15">
      <c r="A32" s="41">
        <f t="shared" si="0"/>
        <v>20</v>
      </c>
      <c r="B32" s="47"/>
      <c r="C32" s="47"/>
      <c r="D32" s="47"/>
      <c r="E32" s="47"/>
      <c r="F32" s="47"/>
      <c r="G32" s="47"/>
      <c r="H32" s="47"/>
      <c r="I32" s="47"/>
      <c r="J32" s="45">
        <v>140.4</v>
      </c>
      <c r="K32" s="30"/>
      <c r="L32" s="30"/>
      <c r="M32" s="30"/>
    </row>
    <row r="33" spans="1:13" s="1" customFormat="1" ht="18" customHeight="1">
      <c r="A33" s="41">
        <f t="shared" si="0"/>
        <v>21</v>
      </c>
      <c r="B33" s="47"/>
      <c r="C33" s="47"/>
      <c r="D33" s="47"/>
      <c r="E33" s="47"/>
      <c r="F33" s="47"/>
      <c r="G33" s="47">
        <v>993.6</v>
      </c>
      <c r="H33" s="47"/>
      <c r="I33" s="47"/>
      <c r="J33" s="45">
        <v>7560</v>
      </c>
      <c r="K33" s="30"/>
      <c r="L33" s="30"/>
      <c r="M33" s="30"/>
    </row>
    <row r="34" spans="1:13" s="1" customFormat="1" ht="15">
      <c r="A34" s="41">
        <f t="shared" si="0"/>
        <v>22</v>
      </c>
      <c r="B34" s="48"/>
      <c r="C34" s="48"/>
      <c r="D34" s="48">
        <v>2718.36</v>
      </c>
      <c r="E34" s="48">
        <v>2160</v>
      </c>
      <c r="F34" s="48">
        <v>3240</v>
      </c>
      <c r="G34" s="48">
        <v>2781</v>
      </c>
      <c r="H34" s="48"/>
      <c r="I34" s="48"/>
      <c r="J34" s="46">
        <v>3240</v>
      </c>
      <c r="K34" s="30"/>
      <c r="L34" s="30"/>
      <c r="M34" s="30"/>
    </row>
    <row r="35" spans="1:13" s="1" customFormat="1" ht="15">
      <c r="A35" s="41">
        <f t="shared" si="0"/>
        <v>23</v>
      </c>
      <c r="B35" s="48"/>
      <c r="C35" s="48"/>
      <c r="D35" s="48">
        <v>2718.36</v>
      </c>
      <c r="E35" s="48">
        <v>2322</v>
      </c>
      <c r="F35" s="48">
        <v>3240</v>
      </c>
      <c r="G35" s="48">
        <v>2781</v>
      </c>
      <c r="H35" s="48"/>
      <c r="I35" s="48"/>
      <c r="J35" s="45">
        <v>3240</v>
      </c>
      <c r="K35" s="30"/>
      <c r="L35" s="30"/>
      <c r="M35" s="30"/>
    </row>
    <row r="36" spans="1:13" s="1" customFormat="1" ht="15">
      <c r="A36" s="41">
        <f t="shared" si="0"/>
        <v>24</v>
      </c>
      <c r="B36" s="48"/>
      <c r="C36" s="48"/>
      <c r="D36" s="48"/>
      <c r="E36" s="48"/>
      <c r="F36" s="48"/>
      <c r="G36" s="48"/>
      <c r="H36" s="48">
        <v>4320</v>
      </c>
      <c r="I36" s="48">
        <v>16416</v>
      </c>
      <c r="J36" s="45">
        <v>16416</v>
      </c>
      <c r="K36" s="30"/>
      <c r="L36" s="30"/>
      <c r="M36" s="30"/>
    </row>
    <row r="37" spans="1:13" s="1" customFormat="1" ht="15.75" customHeight="1">
      <c r="A37" s="41">
        <f t="shared" si="0"/>
        <v>25</v>
      </c>
      <c r="B37" s="48"/>
      <c r="C37" s="48"/>
      <c r="D37" s="48"/>
      <c r="E37" s="48"/>
      <c r="F37" s="48"/>
      <c r="G37" s="48"/>
      <c r="H37" s="48"/>
      <c r="I37" s="48"/>
      <c r="J37" s="45">
        <v>4104</v>
      </c>
      <c r="K37" s="30"/>
      <c r="L37" s="30"/>
      <c r="M37" s="30"/>
    </row>
    <row r="38" spans="1:13" s="1" customFormat="1" ht="15">
      <c r="A38" s="41">
        <f t="shared" si="0"/>
        <v>26</v>
      </c>
      <c r="B38" s="48">
        <v>1674</v>
      </c>
      <c r="C38" s="48"/>
      <c r="D38" s="48"/>
      <c r="E38" s="48"/>
      <c r="F38" s="48"/>
      <c r="G38" s="48">
        <v>646.92</v>
      </c>
      <c r="H38" s="48"/>
      <c r="I38" s="48"/>
      <c r="J38" s="45">
        <v>1728</v>
      </c>
      <c r="K38" s="30"/>
      <c r="L38" s="30"/>
      <c r="M38" s="30"/>
    </row>
    <row r="39" spans="1:13" s="1" customFormat="1" ht="15">
      <c r="A39" s="41">
        <f>A38+1</f>
        <v>27</v>
      </c>
      <c r="B39" s="48"/>
      <c r="C39" s="48"/>
      <c r="D39" s="48"/>
      <c r="E39" s="48"/>
      <c r="F39" s="48"/>
      <c r="G39" s="48"/>
      <c r="H39" s="48"/>
      <c r="I39" s="48"/>
      <c r="J39" s="45">
        <v>2538</v>
      </c>
      <c r="K39" s="30"/>
      <c r="L39" s="30"/>
      <c r="M39" s="30"/>
    </row>
    <row r="40" spans="1:13" s="1" customFormat="1" ht="15">
      <c r="A40" s="41">
        <f aca="true" t="shared" si="1" ref="A40:A53">A39+1</f>
        <v>28</v>
      </c>
      <c r="B40" s="48"/>
      <c r="C40" s="48"/>
      <c r="D40" s="48"/>
      <c r="E40" s="48">
        <v>3672</v>
      </c>
      <c r="F40" s="48"/>
      <c r="G40" s="48">
        <v>2268</v>
      </c>
      <c r="H40" s="48"/>
      <c r="I40" s="48"/>
      <c r="J40" s="45">
        <v>1296</v>
      </c>
      <c r="K40" s="30"/>
      <c r="L40" s="30"/>
      <c r="M40" s="30"/>
    </row>
    <row r="41" spans="1:13" s="1" customFormat="1" ht="15">
      <c r="A41" s="41">
        <f t="shared" si="1"/>
        <v>29</v>
      </c>
      <c r="B41" s="48"/>
      <c r="C41" s="48"/>
      <c r="D41" s="48"/>
      <c r="E41" s="48"/>
      <c r="F41" s="48"/>
      <c r="G41" s="48"/>
      <c r="H41" s="48"/>
      <c r="I41" s="48"/>
      <c r="J41" s="45">
        <v>13932</v>
      </c>
      <c r="K41" s="30"/>
      <c r="L41" s="30"/>
      <c r="M41" s="30"/>
    </row>
    <row r="42" spans="1:13" s="1" customFormat="1" ht="15">
      <c r="A42" s="41">
        <f t="shared" si="1"/>
        <v>30</v>
      </c>
      <c r="B42" s="48"/>
      <c r="C42" s="48"/>
      <c r="D42" s="48"/>
      <c r="E42" s="48"/>
      <c r="F42" s="48"/>
      <c r="G42" s="48"/>
      <c r="H42" s="48"/>
      <c r="I42" s="48"/>
      <c r="J42" s="45">
        <v>2322</v>
      </c>
      <c r="K42" s="30"/>
      <c r="L42" s="30"/>
      <c r="M42" s="30"/>
    </row>
    <row r="43" spans="1:13" s="1" customFormat="1" ht="15">
      <c r="A43" s="41">
        <f t="shared" si="1"/>
        <v>31</v>
      </c>
      <c r="B43" s="48"/>
      <c r="C43" s="48"/>
      <c r="D43" s="48"/>
      <c r="E43" s="48">
        <v>22896</v>
      </c>
      <c r="F43" s="48"/>
      <c r="G43" s="48"/>
      <c r="H43" s="48"/>
      <c r="I43" s="48"/>
      <c r="J43" s="45">
        <v>16351.2</v>
      </c>
      <c r="K43" s="30"/>
      <c r="L43" s="30"/>
      <c r="M43" s="30"/>
    </row>
    <row r="44" spans="1:13" s="1" customFormat="1" ht="15">
      <c r="A44" s="41">
        <f t="shared" si="1"/>
        <v>32</v>
      </c>
      <c r="B44" s="48"/>
      <c r="C44" s="48"/>
      <c r="D44" s="48"/>
      <c r="E44" s="48"/>
      <c r="F44" s="48"/>
      <c r="G44" s="48">
        <v>1620</v>
      </c>
      <c r="H44" s="48"/>
      <c r="I44" s="48"/>
      <c r="J44" s="45">
        <v>1678.32</v>
      </c>
      <c r="K44" s="30"/>
      <c r="L44" s="30"/>
      <c r="M44" s="30"/>
    </row>
    <row r="45" spans="1:13" s="1" customFormat="1" ht="15">
      <c r="A45" s="41">
        <f t="shared" si="1"/>
        <v>33</v>
      </c>
      <c r="B45" s="48"/>
      <c r="C45" s="48"/>
      <c r="D45" s="48"/>
      <c r="E45" s="48"/>
      <c r="F45" s="48"/>
      <c r="G45" s="48"/>
      <c r="H45" s="48"/>
      <c r="I45" s="48"/>
      <c r="J45" s="45">
        <v>2160</v>
      </c>
      <c r="K45" s="30"/>
      <c r="L45" s="30"/>
      <c r="M45" s="30"/>
    </row>
    <row r="46" spans="1:13" s="1" customFormat="1" ht="15">
      <c r="A46" s="41">
        <f t="shared" si="1"/>
        <v>34</v>
      </c>
      <c r="B46" s="48"/>
      <c r="C46" s="48"/>
      <c r="D46" s="48"/>
      <c r="E46" s="48"/>
      <c r="F46" s="48"/>
      <c r="G46" s="48"/>
      <c r="H46" s="48"/>
      <c r="I46" s="48"/>
      <c r="J46" s="45">
        <v>4320</v>
      </c>
      <c r="K46" s="30"/>
      <c r="L46" s="30"/>
      <c r="M46" s="30"/>
    </row>
    <row r="47" spans="1:13" s="1" customFormat="1" ht="15">
      <c r="A47" s="41">
        <f t="shared" si="1"/>
        <v>35</v>
      </c>
      <c r="B47" s="48"/>
      <c r="C47" s="48"/>
      <c r="D47" s="48"/>
      <c r="E47" s="48"/>
      <c r="F47" s="48"/>
      <c r="G47" s="48">
        <v>3774.6</v>
      </c>
      <c r="H47" s="48"/>
      <c r="I47" s="48"/>
      <c r="J47" s="45">
        <v>270</v>
      </c>
      <c r="K47" s="30"/>
      <c r="L47" s="30"/>
      <c r="M47" s="30"/>
    </row>
    <row r="48" spans="1:13" s="1" customFormat="1" ht="15">
      <c r="A48" s="41">
        <f t="shared" si="1"/>
        <v>36</v>
      </c>
      <c r="B48" s="48"/>
      <c r="C48" s="48"/>
      <c r="D48" s="48"/>
      <c r="E48" s="48"/>
      <c r="F48" s="48"/>
      <c r="G48" s="48"/>
      <c r="H48" s="48"/>
      <c r="I48" s="48"/>
      <c r="J48" s="45">
        <v>4730.4</v>
      </c>
      <c r="K48" s="30"/>
      <c r="L48" s="30"/>
      <c r="M48" s="30"/>
    </row>
    <row r="49" spans="1:13" s="1" customFormat="1" ht="15">
      <c r="A49" s="41">
        <f t="shared" si="1"/>
        <v>37</v>
      </c>
      <c r="B49" s="48"/>
      <c r="C49" s="48"/>
      <c r="D49" s="48"/>
      <c r="E49" s="48"/>
      <c r="F49" s="48">
        <v>2376</v>
      </c>
      <c r="G49" s="48"/>
      <c r="H49" s="48"/>
      <c r="I49" s="48"/>
      <c r="J49" s="45">
        <v>2376</v>
      </c>
      <c r="K49" s="30"/>
      <c r="L49" s="30"/>
      <c r="M49" s="30"/>
    </row>
    <row r="50" spans="1:13" s="1" customFormat="1" ht="15">
      <c r="A50" s="41">
        <f t="shared" si="1"/>
        <v>38</v>
      </c>
      <c r="B50" s="48">
        <v>4924.8</v>
      </c>
      <c r="C50" s="48"/>
      <c r="D50" s="48"/>
      <c r="E50" s="48">
        <v>2246.4</v>
      </c>
      <c r="F50" s="48"/>
      <c r="G50" s="48">
        <v>4752</v>
      </c>
      <c r="H50" s="48"/>
      <c r="I50" s="48"/>
      <c r="J50" s="45">
        <v>5184</v>
      </c>
      <c r="K50" s="30"/>
      <c r="L50" s="30"/>
      <c r="M50" s="30"/>
    </row>
    <row r="51" spans="1:13" s="1" customFormat="1" ht="15">
      <c r="A51" s="41">
        <f t="shared" si="1"/>
        <v>39</v>
      </c>
      <c r="B51" s="48"/>
      <c r="C51" s="48"/>
      <c r="D51" s="48"/>
      <c r="E51" s="48">
        <v>1123.2</v>
      </c>
      <c r="F51" s="48"/>
      <c r="G51" s="48"/>
      <c r="H51" s="48"/>
      <c r="I51" s="48"/>
      <c r="J51" s="45">
        <v>56160</v>
      </c>
      <c r="K51" s="30"/>
      <c r="L51" s="30"/>
      <c r="M51" s="30"/>
    </row>
    <row r="52" spans="1:13" s="1" customFormat="1" ht="15">
      <c r="A52" s="41">
        <f t="shared" si="1"/>
        <v>40</v>
      </c>
      <c r="B52" s="48">
        <v>2376</v>
      </c>
      <c r="C52" s="48"/>
      <c r="D52" s="48"/>
      <c r="E52" s="48"/>
      <c r="F52" s="48"/>
      <c r="G52" s="48"/>
      <c r="H52" s="48"/>
      <c r="I52" s="48"/>
      <c r="J52" s="45">
        <v>2376</v>
      </c>
      <c r="K52" s="30"/>
      <c r="L52" s="30"/>
      <c r="M52" s="30"/>
    </row>
    <row r="53" spans="1:13" s="1" customFormat="1" ht="15.75" thickBot="1">
      <c r="A53" s="41">
        <f t="shared" si="1"/>
        <v>41</v>
      </c>
      <c r="B53" s="48"/>
      <c r="C53" s="48"/>
      <c r="D53" s="48"/>
      <c r="E53" s="48">
        <v>2116.8</v>
      </c>
      <c r="F53" s="48"/>
      <c r="G53" s="48">
        <v>2030.4</v>
      </c>
      <c r="H53" s="48"/>
      <c r="I53" s="48"/>
      <c r="J53" s="45">
        <v>1382.4</v>
      </c>
      <c r="K53" s="30"/>
      <c r="L53" s="30"/>
      <c r="M53" s="30"/>
    </row>
    <row r="54" spans="1:10" ht="15.75" thickBot="1">
      <c r="A54" s="40" t="s">
        <v>16</v>
      </c>
      <c r="B54" s="38">
        <v>3</v>
      </c>
      <c r="C54" s="38">
        <v>2</v>
      </c>
      <c r="D54" s="38">
        <v>4</v>
      </c>
      <c r="E54" s="38">
        <v>2</v>
      </c>
      <c r="F54" s="38">
        <v>2</v>
      </c>
      <c r="G54" s="38">
        <v>2</v>
      </c>
      <c r="H54" s="38">
        <v>2</v>
      </c>
      <c r="I54" s="38">
        <v>2</v>
      </c>
      <c r="J54" s="39" t="s">
        <v>14</v>
      </c>
    </row>
    <row r="55" spans="1:10" ht="26.25" thickBot="1">
      <c r="A55" s="36" t="s">
        <v>27</v>
      </c>
      <c r="B55" s="37">
        <v>3</v>
      </c>
      <c r="C55" s="38">
        <v>2</v>
      </c>
      <c r="D55" s="38">
        <v>5</v>
      </c>
      <c r="E55" s="38">
        <v>1</v>
      </c>
      <c r="F55" s="38">
        <v>2</v>
      </c>
      <c r="G55" s="38">
        <v>2</v>
      </c>
      <c r="H55" s="38">
        <v>2</v>
      </c>
      <c r="I55" s="53" t="s">
        <v>50</v>
      </c>
      <c r="J55" s="39" t="s">
        <v>14</v>
      </c>
    </row>
    <row r="56" spans="1:9" ht="15">
      <c r="A56" s="7"/>
      <c r="B56" s="8" t="s">
        <v>10</v>
      </c>
      <c r="C56" s="9"/>
      <c r="D56" s="9"/>
      <c r="E56" s="9"/>
      <c r="F56" s="9"/>
      <c r="G56" s="9"/>
      <c r="H56" s="9"/>
      <c r="I56" s="9"/>
    </row>
    <row r="57" spans="1:11" ht="14.25">
      <c r="A57" s="6"/>
      <c r="B57" s="6"/>
      <c r="C57" s="6"/>
      <c r="D57" s="6"/>
      <c r="E57" s="6"/>
      <c r="F57" s="6"/>
      <c r="G57" s="6"/>
      <c r="H57" s="6"/>
      <c r="I57" s="6"/>
      <c r="K57" s="29"/>
    </row>
    <row r="58" spans="1:9" ht="15">
      <c r="A58" s="7" t="s">
        <v>5</v>
      </c>
      <c r="B58" s="4" t="s">
        <v>9</v>
      </c>
      <c r="C58" s="4"/>
      <c r="D58" s="4"/>
      <c r="E58" s="4"/>
      <c r="F58" s="4"/>
      <c r="G58" s="4"/>
      <c r="H58" s="4"/>
      <c r="I58" s="4"/>
    </row>
    <row r="59" spans="1:9" ht="14.25">
      <c r="A59" s="10" t="s">
        <v>0</v>
      </c>
      <c r="B59" s="12" t="s">
        <v>35</v>
      </c>
      <c r="C59" s="12"/>
      <c r="D59" s="12"/>
      <c r="E59" s="12"/>
      <c r="F59" s="12"/>
      <c r="G59" s="12"/>
      <c r="H59" s="12"/>
      <c r="I59" s="12"/>
    </row>
    <row r="60" spans="1:9" ht="13.5" customHeight="1">
      <c r="A60" s="11" t="s">
        <v>1</v>
      </c>
      <c r="B60" s="12" t="s">
        <v>37</v>
      </c>
      <c r="C60" s="12"/>
      <c r="D60" s="12"/>
      <c r="E60" s="12"/>
      <c r="F60" s="12"/>
      <c r="G60" s="12"/>
      <c r="H60" s="12"/>
      <c r="I60" s="12"/>
    </row>
    <row r="61" spans="1:9" ht="14.25">
      <c r="A61" s="10" t="s">
        <v>2</v>
      </c>
      <c r="B61" s="12" t="s">
        <v>39</v>
      </c>
      <c r="C61" s="12"/>
      <c r="D61" s="12"/>
      <c r="E61" s="12"/>
      <c r="F61" s="12"/>
      <c r="G61" s="12"/>
      <c r="H61" s="12"/>
      <c r="I61" s="12"/>
    </row>
    <row r="62" spans="1:9" ht="14.25">
      <c r="A62" s="10" t="s">
        <v>3</v>
      </c>
      <c r="B62" s="12" t="s">
        <v>41</v>
      </c>
      <c r="C62" s="12"/>
      <c r="D62" s="12"/>
      <c r="E62" s="12"/>
      <c r="F62" s="12"/>
      <c r="G62" s="12"/>
      <c r="H62" s="12"/>
      <c r="I62" s="12"/>
    </row>
    <row r="63" spans="1:9" ht="14.25">
      <c r="A63" s="10" t="s">
        <v>4</v>
      </c>
      <c r="B63" s="12" t="s">
        <v>43</v>
      </c>
      <c r="C63" s="12"/>
      <c r="D63" s="12"/>
      <c r="E63" s="12"/>
      <c r="F63" s="12"/>
      <c r="G63" s="12"/>
      <c r="H63" s="12"/>
      <c r="I63" s="12"/>
    </row>
    <row r="64" spans="1:9" ht="14.25">
      <c r="A64" s="10" t="s">
        <v>15</v>
      </c>
      <c r="B64" s="12" t="s">
        <v>45</v>
      </c>
      <c r="C64" s="12"/>
      <c r="D64" s="12"/>
      <c r="E64" s="12"/>
      <c r="F64" s="12"/>
      <c r="G64" s="12"/>
      <c r="H64" s="12"/>
      <c r="I64" s="12"/>
    </row>
    <row r="65" spans="1:9" ht="14.25">
      <c r="A65" s="10" t="s">
        <v>22</v>
      </c>
      <c r="B65" s="12" t="s">
        <v>47</v>
      </c>
      <c r="C65" s="12"/>
      <c r="D65" s="12"/>
      <c r="E65" s="12"/>
      <c r="F65" s="12"/>
      <c r="G65" s="12"/>
      <c r="H65" s="12"/>
      <c r="I65" s="12"/>
    </row>
    <row r="66" spans="1:9" ht="14.25">
      <c r="A66" s="10" t="s">
        <v>23</v>
      </c>
      <c r="B66" s="12" t="s">
        <v>49</v>
      </c>
      <c r="C66" s="12"/>
      <c r="D66" s="12"/>
      <c r="E66" s="12"/>
      <c r="F66" s="12"/>
      <c r="G66" s="12"/>
      <c r="H66" s="12"/>
      <c r="I66" s="12"/>
    </row>
    <row r="67" spans="1:9" ht="14.25">
      <c r="A67" s="10"/>
      <c r="B67" s="10"/>
      <c r="C67" s="10"/>
      <c r="D67" s="10"/>
      <c r="E67" s="10"/>
      <c r="F67" s="10"/>
      <c r="G67" s="10"/>
      <c r="H67" s="10"/>
      <c r="I67" s="10"/>
    </row>
    <row r="68" ht="14.25">
      <c r="A68" s="19" t="s">
        <v>17</v>
      </c>
    </row>
    <row r="69" ht="15">
      <c r="A69" s="19" t="s">
        <v>18</v>
      </c>
    </row>
    <row r="70" ht="14.25">
      <c r="A70" s="20" t="s">
        <v>19</v>
      </c>
    </row>
    <row r="71" ht="14.25">
      <c r="A71" s="20" t="s">
        <v>20</v>
      </c>
    </row>
    <row r="72" ht="14.25">
      <c r="A72" s="20"/>
    </row>
    <row r="73" spans="1:10" ht="14.25">
      <c r="A73" s="10"/>
      <c r="B73" s="10"/>
      <c r="C73" s="10"/>
      <c r="J73" s="3"/>
    </row>
    <row r="74" ht="12.75">
      <c r="J74" s="3"/>
    </row>
    <row r="75" ht="12.75">
      <c r="J75" s="3"/>
    </row>
    <row r="76" ht="12.75">
      <c r="J76" s="3"/>
    </row>
    <row r="77" spans="8:10" ht="12.75">
      <c r="H77" s="32" t="s">
        <v>52</v>
      </c>
      <c r="J77" s="3"/>
    </row>
    <row r="78" spans="1:10" ht="12.75">
      <c r="A78" t="s">
        <v>51</v>
      </c>
      <c r="H78" s="54"/>
      <c r="J78" s="3"/>
    </row>
    <row r="79" spans="8:10" ht="13.5" customHeight="1">
      <c r="H79" s="54" t="s">
        <v>54</v>
      </c>
      <c r="I79" s="56" t="s">
        <v>53</v>
      </c>
      <c r="J79" s="3"/>
    </row>
    <row r="80" spans="8:11" ht="12.75">
      <c r="H80" s="54"/>
      <c r="J80" s="3"/>
      <c r="K80" s="3"/>
    </row>
    <row r="81" spans="8:11" ht="12.75">
      <c r="H81" s="55"/>
      <c r="J81" s="3"/>
      <c r="K81" s="3"/>
    </row>
    <row r="82" spans="10:11" ht="12.75">
      <c r="J82" s="3"/>
      <c r="K82" s="3"/>
    </row>
    <row r="83" spans="10:11" ht="12.75">
      <c r="J83" s="3"/>
      <c r="K83" s="3"/>
    </row>
    <row r="84" ht="12.75">
      <c r="K84" s="3"/>
    </row>
    <row r="85" ht="12.75">
      <c r="K85" s="3"/>
    </row>
    <row r="86" ht="12.75">
      <c r="K86" s="3"/>
    </row>
    <row r="87" ht="12.75">
      <c r="K87" s="3"/>
    </row>
    <row r="88" ht="12.75">
      <c r="K88" s="3"/>
    </row>
    <row r="89" ht="12.75">
      <c r="K89" s="3"/>
    </row>
    <row r="90" ht="12.75">
      <c r="K90" s="3"/>
    </row>
  </sheetData>
  <sheetProtection/>
  <printOptions/>
  <pageMargins left="0.56" right="0.38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2017-10-05T11:27:07Z</cp:lastPrinted>
  <dcterms:created xsi:type="dcterms:W3CDTF">2011-01-28T08:10:23Z</dcterms:created>
  <dcterms:modified xsi:type="dcterms:W3CDTF">2017-10-06T06:29:56Z</dcterms:modified>
  <cp:category/>
  <cp:version/>
  <cp:contentType/>
  <cp:contentStatus/>
</cp:coreProperties>
</file>