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'Arkusz1'!$A$2:$J$25</definedName>
  </definedNames>
  <calcPr fullCalcOnLoad="1"/>
</workbook>
</file>

<file path=xl/sharedStrings.xml><?xml version="1.0" encoding="utf-8"?>
<sst xmlns="http://schemas.openxmlformats.org/spreadsheetml/2006/main" count="51" uniqueCount="35">
  <si>
    <t xml:space="preserve">ilośc </t>
  </si>
  <si>
    <t>Fartuch jenorazowy,przedni 43g/m2,</t>
  </si>
  <si>
    <t>Czepek chirurgoczny z włokniny polipropylenowej 17g/m2 z napotnikiem</t>
  </si>
  <si>
    <t>Fartuch jednorazowy urologiczny ,w czesci przedniej oraz przedramiona 
podfoliowane zapewniający barierowość dla płynów.</t>
  </si>
  <si>
    <t>Pakiet 1</t>
  </si>
  <si>
    <t>Lp.</t>
  </si>
  <si>
    <t>opis towaru</t>
  </si>
  <si>
    <t>nazwa handlowa - nr katalogowy</t>
  </si>
  <si>
    <t>jm</t>
  </si>
  <si>
    <t>cena jednostkowa</t>
  </si>
  <si>
    <t>VAT %</t>
  </si>
  <si>
    <t>Wartość VAT</t>
  </si>
  <si>
    <t>szt.</t>
  </si>
  <si>
    <t>Zał. 5 do SIWZ - opis wymagań minimalnych z ilością przewidywanego zużycia w okresie jednego roku</t>
  </si>
  <si>
    <t xml:space="preserve">Pościel ju z włókniny typu TMS 35g/m2 powłoka 200x150cm,poszewka 
90x75cm,prześcieradło 210x150cm </t>
  </si>
  <si>
    <t>Czepek chirurgiczny ju męski,typu furażerką,z gumką,z włókniny polipropylenowej o gr 17g/m2.</t>
  </si>
  <si>
    <t xml:space="preserve">Wartość brutto </t>
  </si>
  <si>
    <t xml:space="preserve">Wartość netto
</t>
  </si>
  <si>
    <t>Obuwie ochronne foliowe</t>
  </si>
  <si>
    <t>Podkład jednorazowy 150-160x90 cm jałowy</t>
  </si>
  <si>
    <t>Podkład jednorazowy 75x150 cm</t>
  </si>
  <si>
    <t>Podkład pola operacyjnego 60X90 cm</t>
  </si>
  <si>
    <t>rol.</t>
  </si>
  <si>
    <t>kpl.</t>
  </si>
  <si>
    <t>Serweta chłonna 45x75 cm jałowa z otworem Ø 4 klejone</t>
  </si>
  <si>
    <t>Serweta chłonna 45x75 cm jałowa z otworem Ø 8 klejone</t>
  </si>
  <si>
    <t>Razem:</t>
  </si>
  <si>
    <t>Czepek chirurgiczny(bufiasty)  damski,typu beret,wykończony delikatna elastyczna gumką,z włókniny polipropylenowej o gr 17g/m2.</t>
  </si>
  <si>
    <t>Fartuch dla odwiedzajacych wykonany z włókniny poliptopylenowej 17g/m2,mankiet wykończony gumką,w pasie wiazany na troki</t>
  </si>
  <si>
    <t>Fartuch jednorazowy lekarski z mankietami i z wiazaniem przy szyi.Wykonany z włókniny polipropylenowej 20g/m2</t>
  </si>
  <si>
    <t>Maska chirurgiczna wykonana z 3-warst włókniny,warstwa twarzowa nie posiadająca mikrowłosków,wyposażona w sztywnik na nos,wiązana na troki,współczynik filtracji BFE 98%(potwierdzić dokumentami zgodność z normą EN 14683).Zapakowane w kartonik po 50szt</t>
  </si>
  <si>
    <t>Przescieradło ju z włókniny typu TMS 35g/m2,roz.210x160</t>
  </si>
  <si>
    <t>Podkład ju 80x90cm z włókniny polipropylenowej 35g/m2</t>
  </si>
  <si>
    <t>Podkład ju 45x45cm z włókniny foliowanej 43g/m2</t>
  </si>
  <si>
    <t>Jednorazowe spodenki dla dorosłego pacjent (uniwersalne) 
z otworem z tyłu z włókniny 35g/m2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</si>
</sst>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6"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.28125" style="0" customWidth="1"/>
    <col min="2" max="2" width="60.8515625" style="0" customWidth="1"/>
    <col min="3" max="3" width="28.421875" style="0" customWidth="1"/>
    <col min="6" max="6" width="10.7109375" style="0" customWidth="1"/>
    <col min="8" max="8" width="10.7109375" style="0" customWidth="1"/>
    <col min="9" max="9" width="9.7109375" style="0" customWidth="1"/>
    <col min="10" max="10" width="11.140625" style="0" customWidth="1"/>
  </cols>
  <sheetData>
    <row r="2" spans="1:10" ht="14.25">
      <c r="A2" s="1" t="s">
        <v>13</v>
      </c>
      <c r="B2" s="2"/>
      <c r="C2" s="3"/>
      <c r="D2" s="3"/>
      <c r="E2" s="3"/>
      <c r="F2" s="4"/>
      <c r="G2" s="4"/>
      <c r="H2" s="5"/>
      <c r="I2" s="6"/>
      <c r="J2" s="6"/>
    </row>
    <row r="4" spans="1:10" ht="14.25">
      <c r="A4" s="7"/>
      <c r="B4" s="8" t="s">
        <v>4</v>
      </c>
      <c r="C4" s="9"/>
      <c r="D4" s="10"/>
      <c r="E4" s="4"/>
      <c r="F4" s="11"/>
      <c r="G4" s="12"/>
      <c r="H4" s="13"/>
      <c r="I4" s="6"/>
      <c r="J4" s="6"/>
    </row>
    <row r="5" spans="1:10" ht="45">
      <c r="A5" s="33" t="s">
        <v>5</v>
      </c>
      <c r="B5" s="34" t="s">
        <v>6</v>
      </c>
      <c r="C5" s="33" t="s">
        <v>7</v>
      </c>
      <c r="D5" s="34" t="s">
        <v>8</v>
      </c>
      <c r="E5" s="35" t="s">
        <v>0</v>
      </c>
      <c r="F5" s="36" t="s">
        <v>9</v>
      </c>
      <c r="G5" s="35" t="s">
        <v>10</v>
      </c>
      <c r="H5" s="37" t="s">
        <v>17</v>
      </c>
      <c r="I5" s="38" t="s">
        <v>11</v>
      </c>
      <c r="J5" s="38" t="s">
        <v>16</v>
      </c>
    </row>
    <row r="6" spans="1:10" ht="25.5">
      <c r="A6" s="14">
        <v>1</v>
      </c>
      <c r="B6" s="15" t="s">
        <v>27</v>
      </c>
      <c r="C6" s="16"/>
      <c r="D6" s="17" t="s">
        <v>12</v>
      </c>
      <c r="E6" s="18">
        <v>16260</v>
      </c>
      <c r="F6" s="19">
        <v>0</v>
      </c>
      <c r="G6" s="39">
        <v>0.08</v>
      </c>
      <c r="H6" s="21">
        <f>E6*F6</f>
        <v>0</v>
      </c>
      <c r="I6" s="22">
        <f>H6*G6</f>
        <v>0</v>
      </c>
      <c r="J6" s="22">
        <f>H6+I6</f>
        <v>0</v>
      </c>
    </row>
    <row r="7" spans="1:10" ht="25.5">
      <c r="A7" s="14">
        <v>2</v>
      </c>
      <c r="B7" s="15" t="s">
        <v>15</v>
      </c>
      <c r="C7" s="16"/>
      <c r="D7" s="17" t="s">
        <v>12</v>
      </c>
      <c r="E7" s="18">
        <v>3000</v>
      </c>
      <c r="F7" s="19">
        <v>0</v>
      </c>
      <c r="G7" s="39">
        <v>0.08</v>
      </c>
      <c r="H7" s="21">
        <f aca="true" t="shared" si="0" ref="H7:H24">E7*F7</f>
        <v>0</v>
      </c>
      <c r="I7" s="22">
        <f aca="true" t="shared" si="1" ref="I7:I24">H7*G7</f>
        <v>0</v>
      </c>
      <c r="J7" s="22">
        <f aca="true" t="shared" si="2" ref="J7:J24">H7+I7</f>
        <v>0</v>
      </c>
    </row>
    <row r="8" spans="1:10" ht="25.5">
      <c r="A8" s="14"/>
      <c r="B8" s="15" t="s">
        <v>2</v>
      </c>
      <c r="C8" s="16"/>
      <c r="D8" s="17" t="s">
        <v>12</v>
      </c>
      <c r="E8" s="18">
        <v>3000</v>
      </c>
      <c r="F8" s="19">
        <v>0</v>
      </c>
      <c r="G8" s="39">
        <v>0.08</v>
      </c>
      <c r="H8" s="21">
        <f t="shared" si="0"/>
        <v>0</v>
      </c>
      <c r="I8" s="22">
        <f t="shared" si="1"/>
        <v>0</v>
      </c>
      <c r="J8" s="22">
        <f t="shared" si="2"/>
        <v>0</v>
      </c>
    </row>
    <row r="9" spans="1:10" ht="25.5">
      <c r="A9" s="14">
        <v>3</v>
      </c>
      <c r="B9" s="15" t="s">
        <v>28</v>
      </c>
      <c r="C9" s="16"/>
      <c r="D9" s="17" t="s">
        <v>12</v>
      </c>
      <c r="E9" s="18">
        <v>300</v>
      </c>
      <c r="F9" s="19">
        <v>0</v>
      </c>
      <c r="G9" s="39">
        <v>0.08</v>
      </c>
      <c r="H9" s="21">
        <f t="shared" si="0"/>
        <v>0</v>
      </c>
      <c r="I9" s="22">
        <f t="shared" si="1"/>
        <v>0</v>
      </c>
      <c r="J9" s="22">
        <f t="shared" si="2"/>
        <v>0</v>
      </c>
    </row>
    <row r="10" spans="1:10" ht="25.5">
      <c r="A10" s="14">
        <v>4</v>
      </c>
      <c r="B10" s="15" t="s">
        <v>29</v>
      </c>
      <c r="C10" s="16"/>
      <c r="D10" s="17" t="s">
        <v>12</v>
      </c>
      <c r="E10" s="18">
        <v>3990</v>
      </c>
      <c r="F10" s="19">
        <v>0</v>
      </c>
      <c r="G10" s="39">
        <v>0.08</v>
      </c>
      <c r="H10" s="21">
        <f t="shared" si="0"/>
        <v>0</v>
      </c>
      <c r="I10" s="22">
        <f t="shared" si="1"/>
        <v>0</v>
      </c>
      <c r="J10" s="22">
        <f t="shared" si="2"/>
        <v>0</v>
      </c>
    </row>
    <row r="11" spans="1:10" ht="12.75">
      <c r="A11" s="14">
        <v>5</v>
      </c>
      <c r="B11" s="15" t="s">
        <v>1</v>
      </c>
      <c r="C11" s="16"/>
      <c r="D11" s="17" t="s">
        <v>12</v>
      </c>
      <c r="E11" s="18">
        <v>4420</v>
      </c>
      <c r="F11" s="19">
        <v>0</v>
      </c>
      <c r="G11" s="39">
        <v>0.08</v>
      </c>
      <c r="H11" s="21">
        <f t="shared" si="0"/>
        <v>0</v>
      </c>
      <c r="I11" s="22">
        <f t="shared" si="1"/>
        <v>0</v>
      </c>
      <c r="J11" s="22">
        <f t="shared" si="2"/>
        <v>0</v>
      </c>
    </row>
    <row r="12" spans="1:10" ht="24">
      <c r="A12" s="14">
        <v>6</v>
      </c>
      <c r="B12" s="23" t="s">
        <v>3</v>
      </c>
      <c r="C12" s="16"/>
      <c r="D12" s="17" t="s">
        <v>12</v>
      </c>
      <c r="E12" s="18">
        <v>2120</v>
      </c>
      <c r="F12" s="19">
        <v>0</v>
      </c>
      <c r="G12" s="39">
        <v>0.08</v>
      </c>
      <c r="H12" s="21">
        <f t="shared" si="0"/>
        <v>0</v>
      </c>
      <c r="I12" s="22">
        <f t="shared" si="1"/>
        <v>0</v>
      </c>
      <c r="J12" s="22">
        <f t="shared" si="2"/>
        <v>0</v>
      </c>
    </row>
    <row r="13" spans="1:10" ht="25.5">
      <c r="A13" s="14">
        <v>7</v>
      </c>
      <c r="B13" s="24" t="s">
        <v>34</v>
      </c>
      <c r="C13" s="16"/>
      <c r="D13" s="17" t="s">
        <v>12</v>
      </c>
      <c r="E13" s="18">
        <v>700</v>
      </c>
      <c r="F13" s="19">
        <v>0</v>
      </c>
      <c r="G13" s="39">
        <v>0.08</v>
      </c>
      <c r="H13" s="21">
        <f t="shared" si="0"/>
        <v>0</v>
      </c>
      <c r="I13" s="22">
        <f t="shared" si="1"/>
        <v>0</v>
      </c>
      <c r="J13" s="22">
        <f t="shared" si="2"/>
        <v>0</v>
      </c>
    </row>
    <row r="14" spans="1:10" ht="63.75">
      <c r="A14" s="14">
        <v>8</v>
      </c>
      <c r="B14" s="25" t="s">
        <v>30</v>
      </c>
      <c r="C14" s="16"/>
      <c r="D14" s="17" t="s">
        <v>12</v>
      </c>
      <c r="E14" s="20">
        <v>25650</v>
      </c>
      <c r="F14" s="19">
        <v>0</v>
      </c>
      <c r="G14" s="39">
        <v>0.08</v>
      </c>
      <c r="H14" s="21">
        <f t="shared" si="0"/>
        <v>0</v>
      </c>
      <c r="I14" s="22">
        <f t="shared" si="1"/>
        <v>0</v>
      </c>
      <c r="J14" s="22">
        <f t="shared" si="2"/>
        <v>0</v>
      </c>
    </row>
    <row r="15" spans="1:10" ht="12.75">
      <c r="A15" s="14">
        <v>9</v>
      </c>
      <c r="B15" s="24" t="s">
        <v>18</v>
      </c>
      <c r="C15" s="16"/>
      <c r="D15" s="17" t="s">
        <v>12</v>
      </c>
      <c r="E15" s="18">
        <v>1500</v>
      </c>
      <c r="F15" s="19">
        <v>0</v>
      </c>
      <c r="G15" s="39">
        <v>0.08</v>
      </c>
      <c r="H15" s="21">
        <f t="shared" si="0"/>
        <v>0</v>
      </c>
      <c r="I15" s="22">
        <f t="shared" si="1"/>
        <v>0</v>
      </c>
      <c r="J15" s="22">
        <f t="shared" si="2"/>
        <v>0</v>
      </c>
    </row>
    <row r="16" spans="1:10" ht="12.75">
      <c r="A16" s="14">
        <v>10</v>
      </c>
      <c r="B16" s="24" t="s">
        <v>19</v>
      </c>
      <c r="C16" s="16"/>
      <c r="D16" s="17" t="s">
        <v>12</v>
      </c>
      <c r="E16" s="18">
        <v>100</v>
      </c>
      <c r="F16" s="19">
        <v>0</v>
      </c>
      <c r="G16" s="39">
        <v>0.08</v>
      </c>
      <c r="H16" s="21">
        <f t="shared" si="0"/>
        <v>0</v>
      </c>
      <c r="I16" s="22">
        <f t="shared" si="1"/>
        <v>0</v>
      </c>
      <c r="J16" s="22">
        <f t="shared" si="2"/>
        <v>0</v>
      </c>
    </row>
    <row r="17" spans="1:10" ht="12.75">
      <c r="A17" s="14">
        <v>11</v>
      </c>
      <c r="B17" s="26" t="s">
        <v>32</v>
      </c>
      <c r="C17" s="16"/>
      <c r="D17" s="17" t="s">
        <v>12</v>
      </c>
      <c r="E17" s="18">
        <v>200</v>
      </c>
      <c r="F17" s="19">
        <v>0</v>
      </c>
      <c r="G17" s="39">
        <v>0.08</v>
      </c>
      <c r="H17" s="21">
        <f t="shared" si="0"/>
        <v>0</v>
      </c>
      <c r="I17" s="22">
        <f t="shared" si="1"/>
        <v>0</v>
      </c>
      <c r="J17" s="22">
        <f t="shared" si="2"/>
        <v>0</v>
      </c>
    </row>
    <row r="18" spans="1:10" ht="12.75">
      <c r="A18" s="14">
        <v>12</v>
      </c>
      <c r="B18" s="27" t="s">
        <v>33</v>
      </c>
      <c r="C18" s="16"/>
      <c r="D18" s="17" t="s">
        <v>12</v>
      </c>
      <c r="E18" s="18">
        <v>100</v>
      </c>
      <c r="F18" s="19">
        <v>0</v>
      </c>
      <c r="G18" s="39">
        <v>0.08</v>
      </c>
      <c r="H18" s="21">
        <f t="shared" si="0"/>
        <v>0</v>
      </c>
      <c r="I18" s="22">
        <f t="shared" si="1"/>
        <v>0</v>
      </c>
      <c r="J18" s="22">
        <f t="shared" si="2"/>
        <v>0</v>
      </c>
    </row>
    <row r="19" spans="1:10" ht="12.75">
      <c r="A19" s="14">
        <v>13</v>
      </c>
      <c r="B19" s="24" t="s">
        <v>20</v>
      </c>
      <c r="C19" s="16"/>
      <c r="D19" s="17" t="s">
        <v>12</v>
      </c>
      <c r="E19" s="18">
        <v>2830</v>
      </c>
      <c r="F19" s="19">
        <v>0</v>
      </c>
      <c r="G19" s="39">
        <v>0.08</v>
      </c>
      <c r="H19" s="21">
        <f t="shared" si="0"/>
        <v>0</v>
      </c>
      <c r="I19" s="22">
        <f t="shared" si="1"/>
        <v>0</v>
      </c>
      <c r="J19" s="22">
        <f t="shared" si="2"/>
        <v>0</v>
      </c>
    </row>
    <row r="20" spans="1:10" ht="12.75">
      <c r="A20" s="14">
        <v>14</v>
      </c>
      <c r="B20" s="24" t="s">
        <v>21</v>
      </c>
      <c r="C20" s="16"/>
      <c r="D20" s="17" t="s">
        <v>22</v>
      </c>
      <c r="E20" s="18">
        <v>64</v>
      </c>
      <c r="F20" s="19">
        <v>0</v>
      </c>
      <c r="G20" s="39">
        <v>0.08</v>
      </c>
      <c r="H20" s="21">
        <f t="shared" si="0"/>
        <v>0</v>
      </c>
      <c r="I20" s="22">
        <f t="shared" si="1"/>
        <v>0</v>
      </c>
      <c r="J20" s="22">
        <f t="shared" si="2"/>
        <v>0</v>
      </c>
    </row>
    <row r="21" spans="1:10" ht="38.25">
      <c r="A21" s="14">
        <v>15</v>
      </c>
      <c r="B21" s="25" t="s">
        <v>14</v>
      </c>
      <c r="C21" s="16"/>
      <c r="D21" s="17" t="s">
        <v>23</v>
      </c>
      <c r="E21" s="18">
        <v>10510</v>
      </c>
      <c r="F21" s="19">
        <v>0</v>
      </c>
      <c r="G21" s="39">
        <v>0.08</v>
      </c>
      <c r="H21" s="21">
        <f t="shared" si="0"/>
        <v>0</v>
      </c>
      <c r="I21" s="22">
        <f t="shared" si="1"/>
        <v>0</v>
      </c>
      <c r="J21" s="22">
        <f t="shared" si="2"/>
        <v>0</v>
      </c>
    </row>
    <row r="22" spans="1:10" ht="12.75">
      <c r="A22" s="14">
        <v>16</v>
      </c>
      <c r="B22" s="26" t="s">
        <v>31</v>
      </c>
      <c r="C22" s="16"/>
      <c r="D22" s="17" t="s">
        <v>12</v>
      </c>
      <c r="E22" s="18">
        <v>21255</v>
      </c>
      <c r="F22" s="19">
        <v>0</v>
      </c>
      <c r="G22" s="39">
        <v>0.08</v>
      </c>
      <c r="H22" s="21">
        <f t="shared" si="0"/>
        <v>0</v>
      </c>
      <c r="I22" s="22">
        <f t="shared" si="1"/>
        <v>0</v>
      </c>
      <c r="J22" s="22">
        <f t="shared" si="2"/>
        <v>0</v>
      </c>
    </row>
    <row r="23" spans="1:10" ht="12.75">
      <c r="A23" s="14">
        <v>17</v>
      </c>
      <c r="B23" s="24" t="s">
        <v>24</v>
      </c>
      <c r="C23" s="16"/>
      <c r="D23" s="17" t="s">
        <v>12</v>
      </c>
      <c r="E23" s="18">
        <v>450</v>
      </c>
      <c r="F23" s="19">
        <v>0</v>
      </c>
      <c r="G23" s="39">
        <v>0.08</v>
      </c>
      <c r="H23" s="21">
        <f t="shared" si="0"/>
        <v>0</v>
      </c>
      <c r="I23" s="22">
        <f t="shared" si="1"/>
        <v>0</v>
      </c>
      <c r="J23" s="22">
        <f t="shared" si="2"/>
        <v>0</v>
      </c>
    </row>
    <row r="24" spans="1:10" ht="12.75">
      <c r="A24" s="14">
        <v>18</v>
      </c>
      <c r="B24" s="24" t="s">
        <v>25</v>
      </c>
      <c r="C24" s="16"/>
      <c r="D24" s="17" t="s">
        <v>12</v>
      </c>
      <c r="E24" s="20">
        <v>620</v>
      </c>
      <c r="F24" s="19">
        <v>0</v>
      </c>
      <c r="G24" s="39">
        <v>0.08</v>
      </c>
      <c r="H24" s="21">
        <f t="shared" si="0"/>
        <v>0</v>
      </c>
      <c r="I24" s="22">
        <f t="shared" si="1"/>
        <v>0</v>
      </c>
      <c r="J24" s="22">
        <f t="shared" si="2"/>
        <v>0</v>
      </c>
    </row>
    <row r="25" spans="1:10" ht="15">
      <c r="A25" s="28"/>
      <c r="B25" s="29"/>
      <c r="C25" s="30"/>
      <c r="D25" s="30"/>
      <c r="E25" s="30"/>
      <c r="F25" s="31" t="s">
        <v>26</v>
      </c>
      <c r="G25" s="32"/>
      <c r="H25" s="40">
        <f>SUM(H6:H24)</f>
        <v>0</v>
      </c>
      <c r="I25" s="41">
        <f>SUM(I6:I24)</f>
        <v>0</v>
      </c>
      <c r="J25" s="41">
        <f>SUM(J6:J24)</f>
        <v>0</v>
      </c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kawalekz</cp:lastModifiedBy>
  <cp:lastPrinted>2012-08-14T11:55:35Z</cp:lastPrinted>
  <dcterms:created xsi:type="dcterms:W3CDTF">2012-08-14T11:37:45Z</dcterms:created>
  <dcterms:modified xsi:type="dcterms:W3CDTF">2012-08-17T09:27:38Z</dcterms:modified>
  <cp:category/>
  <cp:version/>
  <cp:contentType/>
  <cp:contentStatus/>
</cp:coreProperties>
</file>