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OKO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<sst xmlns="http://schemas.openxmlformats.org/spreadsheetml/2006/main" count="229" uniqueCount="124">
  <si>
    <t>LP</t>
  </si>
  <si>
    <t>Numer katalogowy,
 producent</t>
  </si>
  <si>
    <t>J. m.</t>
  </si>
  <si>
    <t>ilość</t>
  </si>
  <si>
    <t>Cena jedn.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</si>
  <si>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</si>
  <si>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</si>
  <si>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</si>
  <si>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</si>
  <si>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</si>
  <si>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</si>
  <si>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</si>
  <si>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</si>
  <si>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szt</t>
  </si>
  <si>
    <r>
      <t>Soczewki sztywne tylnokomorowe z PMMA, dwuwypukłe, o śrenicy części optycznej od 5,75mm do 6,0mm bez otworów w części optycznej; część haptyczna bez otworów, ustawiona pod kątem 5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do części optycznej; dioptraż od +4,0D do +34,0D; całkowita długość soczewki 12,5mm do 12,75mm</t>
    </r>
  </si>
  <si>
    <t>Opis towaru</t>
  </si>
  <si>
    <t>VAT%</t>
  </si>
  <si>
    <t xml:space="preserve">Wartość VAT </t>
  </si>
  <si>
    <t>Zestaw preparatów wiskoelastycznych do operacji zaćmy zawierający: 1 ampułkostrzykawkę z wiskoelastykiem dyspersyjnym o poj. 0,35ml, z mieszaniną 3% hialuronianu sodu i 4% siarczanu chondroityny oraz 1 ampułkostrzykawkę z wiskoelastykiem kohezyjnym o poj. 0,40ml z 1% hialuronianem sodu</t>
  </si>
  <si>
    <t>Załącznik nr 3 do SIWZ – Wykaz wyrobów</t>
  </si>
  <si>
    <r>
      <t>Soczewki sztywne przedniokomorowe z PMMA, płasko-wypukłe, o średnicy części optycznej 5,5mm, długości całkowitej od 12,75mm do 13,0mm; część haptyczna ustawiona pod kątem 0,5</t>
    </r>
    <r>
      <rPr>
        <vertAlign val="superscript"/>
        <sz val="9"/>
        <rFont val="Arial CE"/>
        <family val="2"/>
      </rPr>
      <t>0</t>
    </r>
    <r>
      <rPr>
        <sz val="9"/>
        <rFont val="Arial CE"/>
        <family val="2"/>
      </rPr>
      <t xml:space="preserve"> do części optycznej; dioptraż od +5,0D do +30,0D.</t>
    </r>
  </si>
  <si>
    <t>* W przypadku soczewek nie posiadających jednorazowego zestawu implantacyjnego oferent zobowiązany jest dostarczyć dwa zestawy wielorazowego użytku do implantacji soczewek.</t>
  </si>
  <si>
    <t>Moc optyczna zamawianych soczewek wg bieżących potrzeb</t>
  </si>
  <si>
    <r>
      <t>Soczewka zwijalna jednoczęściowa, akrylowa, hydrofobowa o zawartości wody poniżej 0,5%, posiadajaca asferyczny typ optyki, owspółczynniku refrakcji wynoszącym 1,55 lub więcej, ukątowaniu haptenów 0</t>
    </r>
    <r>
      <rPr>
        <vertAlign val="superscript"/>
        <sz val="9"/>
        <rFont val="Arial CE"/>
        <family val="2"/>
      </rPr>
      <t>0</t>
    </r>
    <r>
      <rPr>
        <sz val="9"/>
        <rFont val="Arial CE"/>
        <family val="2"/>
      </rPr>
      <t xml:space="preserve">, o rozmiarze części optycznej 6,0mm i długości całkowitej 13mm, posiadająca filtr UV i filtr światła niebieskiego oraz zakres dioptrażu wynoszący od 6,0D do 30,0D </t>
    </r>
    <r>
      <rPr>
        <b/>
        <sz val="9"/>
        <rFont val="Arial CE"/>
        <family val="2"/>
      </rPr>
      <t>*</t>
    </r>
  </si>
  <si>
    <t>Lp.</t>
  </si>
  <si>
    <t xml:space="preserve">Skład zestawu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</si>
  <si>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</si>
  <si>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</si>
  <si>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</si>
  <si>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</si>
  <si>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</si>
  <si>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</si>
  <si>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</si>
  <si>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</si>
  <si>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</si>
  <si>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</si>
  <si>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</si>
  <si>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</si>
  <si>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</si>
  <si>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</si>
  <si>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</si>
  <si>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</si>
  <si>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</si>
  <si>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</si>
  <si>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</si>
  <si>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P/31/06/2011/OKO</t>
  </si>
  <si>
    <t>kaseta płynowa kompatybilna z oferowanym aparatem do fakoemulsyfikacji</t>
  </si>
  <si>
    <t>kaniula 27G</t>
  </si>
  <si>
    <t>obłożenie stolika 140x140cm</t>
  </si>
  <si>
    <t>sączki 20cm</t>
  </si>
  <si>
    <t>obłożenie pacjenta 140x140cm</t>
  </si>
  <si>
    <r>
      <t>nóż skośny 30</t>
    </r>
    <r>
      <rPr>
        <vertAlign val="superscript"/>
        <sz val="10"/>
        <rFont val="Arial CE"/>
        <family val="2"/>
      </rPr>
      <t>0</t>
    </r>
  </si>
  <si>
    <t>nóż 2,5mm do wejścia do komory zakrzywiony</t>
  </si>
  <si>
    <t>osłonka plastikowa na oko</t>
  </si>
  <si>
    <t>mikrogabki a'6sz</t>
  </si>
  <si>
    <t>op.</t>
  </si>
  <si>
    <r>
      <t>końcówka do fakoemulsyfikacji 0,9 zakrzywiona 30</t>
    </r>
    <r>
      <rPr>
        <vertAlign val="superscript"/>
        <sz val="10"/>
        <rFont val="Arial CE"/>
        <family val="2"/>
      </rPr>
      <t xml:space="preserve">0 </t>
    </r>
    <r>
      <rPr>
        <sz val="10"/>
        <rFont val="Arial CE"/>
        <family val="2"/>
      </rPr>
      <t>z ABS</t>
    </r>
  </si>
  <si>
    <t>obłożenie poreczy fotela</t>
  </si>
  <si>
    <t>fartuch - rozm. L</t>
  </si>
  <si>
    <t>gaziki 8x8cm</t>
  </si>
  <si>
    <t>nóż typu crescent 2,75mm</t>
  </si>
  <si>
    <t>strzykawka 2ml</t>
  </si>
  <si>
    <t>strzykawka 5ml</t>
  </si>
  <si>
    <t>strzykawka 20ml</t>
  </si>
  <si>
    <t>ręcznik</t>
  </si>
  <si>
    <t>komplet osłonek na końcówkę do fakoemulsyfikacji + komora testowa</t>
  </si>
  <si>
    <t>kpl.</t>
  </si>
  <si>
    <t>ocznik - opatrunek pod osłonkę</t>
  </si>
  <si>
    <t>kieliszek 60cm3</t>
  </si>
  <si>
    <t>cystotom 25G</t>
  </si>
  <si>
    <t>kaniula do hydrosekcji spłaszczona 25G</t>
  </si>
  <si>
    <t>igła 25G</t>
  </si>
  <si>
    <t>rękawiczki operacyjne nr 7</t>
  </si>
  <si>
    <t>26.</t>
  </si>
  <si>
    <t>27.</t>
  </si>
  <si>
    <t>28.</t>
  </si>
  <si>
    <t>29.</t>
  </si>
  <si>
    <t>30.</t>
  </si>
  <si>
    <t>31.</t>
  </si>
  <si>
    <t>32.</t>
  </si>
  <si>
    <t>33.</t>
  </si>
  <si>
    <t>kaseta płynowa z wirkiem odpływowym kompatybilna z oferowanym aparatem</t>
  </si>
  <si>
    <t>pneumatyczny nóż gilotynowy do 5000 cięć/min</t>
  </si>
  <si>
    <t>oświetlacz 20G</t>
  </si>
  <si>
    <t>linia ekstruzyjna</t>
  </si>
  <si>
    <t>nóż grotowy do sklerotomii 20G</t>
  </si>
  <si>
    <t>kaniula infuzyjna</t>
  </si>
  <si>
    <t>zatyczki skleralne 20G</t>
  </si>
  <si>
    <t>zatyczki skleralne 19G</t>
  </si>
  <si>
    <t>worek na panel przedni</t>
  </si>
  <si>
    <t>3-drożny zawór odcinajacy</t>
  </si>
  <si>
    <t>przyrząd do kroplówki</t>
  </si>
  <si>
    <t>stzrykawka 20ml</t>
  </si>
  <si>
    <t>osłona tacy narzędziowej</t>
  </si>
  <si>
    <t>kaniula infuzyjna do oleju silikonowego 20G</t>
  </si>
  <si>
    <t>sonda 20G do lasera, zagieta, kompatybilna z oferowanym sprzętem</t>
  </si>
  <si>
    <t>zestaw do podawania / odsysania oleju silikonowego kompatybilny z oferowanym urządeniem</t>
  </si>
  <si>
    <t xml:space="preserve">pęseta 20G do ILM i innych błon nasiatkówkowych </t>
  </si>
  <si>
    <t>kaniula 20G do ekstruzji z silikonową końcówką</t>
  </si>
  <si>
    <t>obłożenie stolika instrumentariuszki, które jest jednocześnie opakowaniem zestawu 140x140cm (+/-2,5cm)</t>
  </si>
  <si>
    <t>obłożenie pacjenta 140x160cm (+/-2,5cm) z dwoma workami odciekowymi i mostkiem</t>
  </si>
  <si>
    <t>kieliszek 60ml (+/-5ml)</t>
  </si>
  <si>
    <t>sączki odprowadzające płyn do worka</t>
  </si>
  <si>
    <t xml:space="preserve">fartuch </t>
  </si>
  <si>
    <t>ocznik owalny</t>
  </si>
  <si>
    <t>gaziki 8x8cm (+/-0,5cm)</t>
  </si>
  <si>
    <t>przylepce 2,5x13cm</t>
  </si>
  <si>
    <t xml:space="preserve">strzykawka wkrecana 20ml </t>
  </si>
  <si>
    <t xml:space="preserve">strzykawka wkrecana 3ml </t>
  </si>
  <si>
    <t xml:space="preserve">strzykawka wkrecana 5ml </t>
  </si>
  <si>
    <t>strzykawka 1ml</t>
  </si>
  <si>
    <t>mikrogąbki spongostanowe na rękojeści</t>
  </si>
  <si>
    <t>34.</t>
  </si>
  <si>
    <t>35.</t>
  </si>
  <si>
    <t>36.</t>
  </si>
  <si>
    <t>37.</t>
  </si>
  <si>
    <t>gąbka do czyszczenia narzędzi</t>
  </si>
  <si>
    <t>mankiety na fotel operatora</t>
  </si>
  <si>
    <t>miska plastikowa o wymiarach 25x13x5cm (+/-0,5cm)</t>
  </si>
  <si>
    <t>Jałowy, jednorazowy, zbiorczo pakowany zestaw wstępnie przygotowanych (odpakowanych) materiałów i akcesoriów niezbędnych do operacji zaćmy metodą fakoemulsyfikacji (skład zestawu w załączniku)**</t>
  </si>
  <si>
    <t>Jałowe, jednorazowe, zbiorczo zapakowane zestawy/pakiety, wstępnie przygotowanych (odpakowanych) materiałów i akcesoriów niezbednych do wykonywania procedury witrektomii z nożem do 5000 cięć: 20G (skład zestawu w załączniku)**</t>
  </si>
  <si>
    <t>** Ze względu na zmieniające się techniki operacyjne zestawy mogą ulegać modyfikacji w trakcie trwania umowy</t>
  </si>
  <si>
    <t>Zał. do poz. nr 5</t>
  </si>
  <si>
    <t>Zał. do poz.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</si>
</sst>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0"/>
    <numFmt numFmtId="166" formatCode="#,##0.0"/>
    <numFmt numFmtId="167" formatCode="0.0"/>
    <numFmt numFmtId="168" formatCode="0.000"/>
  </numFmts>
  <fonts count="11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9"/>
      <name val="Arial CE"/>
      <family val="2"/>
    </font>
    <font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18">
      <alignment/>
      <protection/>
    </xf>
    <xf numFmtId="0" fontId="2" fillId="0" borderId="0" xfId="17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left" wrapText="1"/>
      <protection/>
    </xf>
    <xf numFmtId="0" fontId="4" fillId="0" borderId="0" xfId="17" applyFont="1" applyFill="1" applyBorder="1" applyAlignment="1">
      <alignment horizontal="center"/>
      <protection/>
    </xf>
    <xf numFmtId="0" fontId="0" fillId="0" borderId="0" xfId="18" applyAlignment="1">
      <alignment horizontal="center"/>
      <protection/>
    </xf>
    <xf numFmtId="0" fontId="7" fillId="0" borderId="0" xfId="18" applyFont="1">
      <alignment/>
      <protection/>
    </xf>
    <xf numFmtId="0" fontId="2" fillId="0" borderId="1" xfId="18" applyFont="1" applyFill="1" applyBorder="1">
      <alignment/>
      <protection/>
    </xf>
    <xf numFmtId="0" fontId="2" fillId="0" borderId="1" xfId="0" applyFont="1" applyBorder="1" applyAlignment="1">
      <alignment vertical="top" wrapText="1"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1" xfId="18" applyFont="1" applyFill="1" applyBorder="1" applyAlignment="1">
      <alignment horizontal="center"/>
      <protection/>
    </xf>
    <xf numFmtId="4" fontId="2" fillId="0" borderId="1" xfId="18" applyNumberFormat="1" applyFont="1" applyFill="1" applyBorder="1" applyAlignment="1">
      <alignment horizontal="center"/>
      <protection/>
    </xf>
    <xf numFmtId="2" fontId="2" fillId="0" borderId="1" xfId="18" applyNumberFormat="1" applyFont="1" applyFill="1" applyBorder="1" applyAlignment="1">
      <alignment horizontal="center"/>
      <protection/>
    </xf>
    <xf numFmtId="0" fontId="7" fillId="0" borderId="1" xfId="0" applyFont="1" applyBorder="1" applyAlignment="1">
      <alignment wrapText="1"/>
    </xf>
    <xf numFmtId="0" fontId="7" fillId="0" borderId="1" xfId="18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2" fontId="7" fillId="0" borderId="1" xfId="18" applyNumberFormat="1" applyFont="1" applyBorder="1" applyAlignment="1">
      <alignment horizontal="center"/>
      <protection/>
    </xf>
    <xf numFmtId="0" fontId="5" fillId="2" borderId="1" xfId="18" applyFont="1" applyFill="1" applyBorder="1">
      <alignment/>
      <protection/>
    </xf>
    <xf numFmtId="0" fontId="5" fillId="2" borderId="1" xfId="18" applyFont="1" applyFill="1" applyBorder="1" applyAlignment="1">
      <alignment horizontal="center" wrapText="1"/>
      <protection/>
    </xf>
    <xf numFmtId="0" fontId="5" fillId="2" borderId="1" xfId="18" applyFont="1" applyFill="1" applyBorder="1" applyAlignment="1">
      <alignment horizontal="center"/>
      <protection/>
    </xf>
    <xf numFmtId="4" fontId="5" fillId="2" borderId="1" xfId="18" applyNumberFormat="1" applyFont="1" applyFill="1" applyBorder="1" applyAlignment="1">
      <alignment horizontal="center" wrapText="1"/>
      <protection/>
    </xf>
    <xf numFmtId="3" fontId="2" fillId="0" borderId="1" xfId="18" applyNumberFormat="1" applyFont="1" applyFill="1" applyBorder="1" applyAlignment="1">
      <alignment horizontal="center"/>
      <protection/>
    </xf>
    <xf numFmtId="0" fontId="7" fillId="0" borderId="1" xfId="18" applyFont="1" applyBorder="1" applyAlignment="1">
      <alignment wrapText="1"/>
      <protection/>
    </xf>
    <xf numFmtId="4" fontId="7" fillId="0" borderId="1" xfId="18" applyNumberFormat="1" applyFont="1" applyBorder="1">
      <alignment/>
      <protection/>
    </xf>
    <xf numFmtId="2" fontId="7" fillId="0" borderId="1" xfId="18" applyNumberFormat="1" applyFont="1" applyBorder="1">
      <alignment/>
      <protection/>
    </xf>
    <xf numFmtId="0" fontId="7" fillId="0" borderId="0" xfId="18" applyFont="1" applyAlignment="1">
      <alignment horizontal="right"/>
      <protection/>
    </xf>
    <xf numFmtId="2" fontId="7" fillId="0" borderId="0" xfId="18" applyNumberFormat="1" applyFont="1">
      <alignment/>
      <protection/>
    </xf>
    <xf numFmtId="0" fontId="7" fillId="0" borderId="1" xfId="18" applyFont="1" applyBorder="1" applyAlignment="1">
      <alignment vertical="top" wrapText="1"/>
      <protection/>
    </xf>
    <xf numFmtId="0" fontId="0" fillId="0" borderId="0" xfId="18" applyFont="1">
      <alignment/>
      <protection/>
    </xf>
    <xf numFmtId="0" fontId="0" fillId="0" borderId="0" xfId="18" applyFont="1" applyAlignment="1">
      <alignment wrapText="1"/>
      <protection/>
    </xf>
    <xf numFmtId="0" fontId="0" fillId="0" borderId="1" xfId="18" applyFont="1" applyBorder="1">
      <alignment/>
      <protection/>
    </xf>
    <xf numFmtId="0" fontId="0" fillId="2" borderId="1" xfId="18" applyFont="1" applyFill="1" applyBorder="1">
      <alignment/>
      <protection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horizontal="center"/>
      <protection/>
    </xf>
    <xf numFmtId="0" fontId="0" fillId="0" borderId="1" xfId="18" applyBorder="1" applyAlignment="1">
      <alignment horizontal="center"/>
      <protection/>
    </xf>
    <xf numFmtId="0" fontId="0" fillId="0" borderId="1" xfId="18" applyFont="1" applyBorder="1" applyAlignment="1">
      <alignment vertical="top" wrapText="1"/>
      <protection/>
    </xf>
    <xf numFmtId="2" fontId="0" fillId="0" borderId="0" xfId="18" applyNumberFormat="1">
      <alignment/>
      <protection/>
    </xf>
  </cellXfs>
  <cellStyles count="8">
    <cellStyle name="Normal" xfId="0"/>
    <cellStyle name="Comma" xfId="15"/>
    <cellStyle name="Comma [0]" xfId="16"/>
    <cellStyle name="Normalny_rękawice starachowice propozycje 2009_0" xfId="17"/>
    <cellStyle name="Normalny_Zał. nr 2 do SIWZ Asortyment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selection activeCell="H50" sqref="H50"/>
    </sheetView>
  </sheetViews>
  <sheetFormatPr defaultColWidth="9.00390625" defaultRowHeight="12.75"/>
  <cols>
    <col min="1" max="1" width="3.625" style="1" bestFit="1" customWidth="1"/>
    <col min="2" max="2" width="68.75390625" style="1" customWidth="1"/>
    <col min="3" max="3" width="12.875" style="1" customWidth="1"/>
    <col min="4" max="4" width="6.00390625" style="1" customWidth="1"/>
    <col min="5" max="5" width="5.75390625" style="1" customWidth="1"/>
    <col min="6" max="6" width="9.125" style="1" customWidth="1"/>
    <col min="7" max="7" width="5.625" style="1" bestFit="1" customWidth="1"/>
    <col min="8" max="8" width="12.00390625" style="1" customWidth="1"/>
    <col min="9" max="9" width="9.125" style="1" customWidth="1"/>
    <col min="10" max="10" width="12.00390625" style="1" customWidth="1"/>
    <col min="11" max="16384" width="9.125" style="1" customWidth="1"/>
  </cols>
  <sheetData>
    <row r="1" ht="12.75">
      <c r="B1" s="2" t="s">
        <v>45</v>
      </c>
    </row>
    <row r="3" spans="2:10" ht="15.75">
      <c r="B3" s="3" t="s">
        <v>19</v>
      </c>
      <c r="C3" s="4"/>
      <c r="D3" s="4"/>
      <c r="E3" s="4"/>
      <c r="F3" s="4"/>
      <c r="G3" s="5"/>
      <c r="H3" s="5"/>
      <c r="I3" s="5"/>
      <c r="J3" s="5"/>
    </row>
    <row r="4" spans="4:10" ht="12.75">
      <c r="D4" s="5"/>
      <c r="E4" s="5"/>
      <c r="F4" s="5"/>
      <c r="G4" s="5"/>
      <c r="H4" s="5"/>
      <c r="I4" s="5"/>
      <c r="J4" s="5"/>
    </row>
    <row r="5" spans="1:10" ht="33.75">
      <c r="A5" s="17" t="s">
        <v>0</v>
      </c>
      <c r="B5" s="19" t="s">
        <v>15</v>
      </c>
      <c r="C5" s="18" t="s">
        <v>1</v>
      </c>
      <c r="D5" s="19" t="s">
        <v>2</v>
      </c>
      <c r="E5" s="19" t="s">
        <v>3</v>
      </c>
      <c r="F5" s="20" t="s">
        <v>4</v>
      </c>
      <c r="G5" s="20" t="s">
        <v>16</v>
      </c>
      <c r="H5" s="20" t="s">
        <v>5</v>
      </c>
      <c r="I5" s="18" t="s">
        <v>17</v>
      </c>
      <c r="J5" s="18" t="s">
        <v>6</v>
      </c>
    </row>
    <row r="6" spans="1:10" ht="49.5">
      <c r="A6" s="7" t="s">
        <v>7</v>
      </c>
      <c r="B6" s="8" t="s">
        <v>14</v>
      </c>
      <c r="C6" s="9"/>
      <c r="D6" s="10" t="s">
        <v>13</v>
      </c>
      <c r="E6" s="10">
        <f>50*4</f>
        <v>200</v>
      </c>
      <c r="F6" s="11"/>
      <c r="G6" s="21"/>
      <c r="H6" s="11"/>
      <c r="I6" s="12"/>
      <c r="J6" s="12"/>
    </row>
    <row r="7" spans="1:10" ht="37.5">
      <c r="A7" s="7" t="s">
        <v>8</v>
      </c>
      <c r="B7" s="13" t="s">
        <v>20</v>
      </c>
      <c r="C7" s="14"/>
      <c r="D7" s="15" t="s">
        <v>13</v>
      </c>
      <c r="E7" s="15">
        <f>10*4</f>
        <v>40</v>
      </c>
      <c r="F7" s="16"/>
      <c r="G7" s="21"/>
      <c r="H7" s="11"/>
      <c r="I7" s="12"/>
      <c r="J7" s="12"/>
    </row>
    <row r="8" spans="1:10" ht="61.5">
      <c r="A8" s="7" t="s">
        <v>9</v>
      </c>
      <c r="B8" s="22" t="s">
        <v>23</v>
      </c>
      <c r="C8" s="14"/>
      <c r="D8" s="15" t="s">
        <v>13</v>
      </c>
      <c r="E8" s="15">
        <v>2800</v>
      </c>
      <c r="F8" s="16"/>
      <c r="G8" s="21"/>
      <c r="H8" s="11"/>
      <c r="I8" s="12"/>
      <c r="J8" s="12"/>
    </row>
    <row r="9" spans="1:10" ht="48">
      <c r="A9" s="7" t="s">
        <v>10</v>
      </c>
      <c r="B9" s="22" t="s">
        <v>18</v>
      </c>
      <c r="C9" s="14"/>
      <c r="D9" s="15" t="s">
        <v>13</v>
      </c>
      <c r="E9" s="15">
        <v>2800</v>
      </c>
      <c r="F9" s="16"/>
      <c r="G9" s="21"/>
      <c r="H9" s="11"/>
      <c r="I9" s="12"/>
      <c r="J9" s="12"/>
    </row>
    <row r="10" spans="1:10" ht="36">
      <c r="A10" s="7" t="s">
        <v>11</v>
      </c>
      <c r="B10" s="22" t="s">
        <v>119</v>
      </c>
      <c r="C10" s="14"/>
      <c r="D10" s="15" t="s">
        <v>13</v>
      </c>
      <c r="E10" s="15">
        <v>2800</v>
      </c>
      <c r="F10" s="16"/>
      <c r="G10" s="21"/>
      <c r="H10" s="11"/>
      <c r="I10" s="12"/>
      <c r="J10" s="12"/>
    </row>
    <row r="11" spans="1:10" ht="39" customHeight="1">
      <c r="A11" s="7" t="s">
        <v>12</v>
      </c>
      <c r="B11" s="27" t="s">
        <v>120</v>
      </c>
      <c r="C11" s="14"/>
      <c r="D11" s="15" t="s">
        <v>13</v>
      </c>
      <c r="E11" s="15">
        <v>120</v>
      </c>
      <c r="F11" s="16"/>
      <c r="G11" s="21"/>
      <c r="H11" s="11"/>
      <c r="I11" s="12"/>
      <c r="J11" s="12"/>
    </row>
    <row r="12" spans="1:10" ht="12.75">
      <c r="A12" s="6"/>
      <c r="B12" s="6"/>
      <c r="C12" s="6"/>
      <c r="D12" s="6"/>
      <c r="E12" s="6"/>
      <c r="F12" s="6"/>
      <c r="G12" s="6"/>
      <c r="H12" s="23">
        <f>SUM(H6:H11)</f>
        <v>0</v>
      </c>
      <c r="I12" s="24">
        <f>SUM(I6:I11)</f>
        <v>0</v>
      </c>
      <c r="J12" s="24">
        <f>SUM(J6:J11)</f>
        <v>0</v>
      </c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2:10" ht="38.25">
      <c r="B14" s="29" t="s">
        <v>21</v>
      </c>
      <c r="C14" s="28"/>
      <c r="G14" s="25"/>
      <c r="H14" s="26"/>
      <c r="I14" s="25"/>
      <c r="J14" s="26"/>
    </row>
    <row r="15" ht="12.75">
      <c r="B15" s="28" t="s">
        <v>22</v>
      </c>
    </row>
    <row r="16" ht="12.75">
      <c r="B16" s="28"/>
    </row>
    <row r="17" ht="25.5">
      <c r="B17" s="29" t="s">
        <v>121</v>
      </c>
    </row>
    <row r="18" ht="12.75">
      <c r="B18" s="28"/>
    </row>
    <row r="19" ht="12.75">
      <c r="H19" s="36"/>
    </row>
    <row r="20" ht="12.75">
      <c r="B20" s="28" t="s">
        <v>122</v>
      </c>
    </row>
    <row r="21" spans="1:4" ht="12.75">
      <c r="A21" s="31" t="s">
        <v>24</v>
      </c>
      <c r="B21" s="31" t="s">
        <v>25</v>
      </c>
      <c r="C21" s="19" t="s">
        <v>2</v>
      </c>
      <c r="D21" s="19" t="s">
        <v>3</v>
      </c>
    </row>
    <row r="22" spans="1:4" ht="12.75">
      <c r="A22" s="30" t="s">
        <v>7</v>
      </c>
      <c r="B22" s="32" t="s">
        <v>46</v>
      </c>
      <c r="C22" s="33" t="s">
        <v>13</v>
      </c>
      <c r="D22" s="34">
        <v>1</v>
      </c>
    </row>
    <row r="23" spans="1:4" ht="12.75">
      <c r="A23" s="30" t="s">
        <v>8</v>
      </c>
      <c r="B23" s="32" t="s">
        <v>47</v>
      </c>
      <c r="C23" s="33" t="s">
        <v>13</v>
      </c>
      <c r="D23" s="34">
        <v>1</v>
      </c>
    </row>
    <row r="24" spans="1:4" ht="12.75">
      <c r="A24" s="30" t="s">
        <v>9</v>
      </c>
      <c r="B24" s="32" t="s">
        <v>48</v>
      </c>
      <c r="C24" s="33" t="s">
        <v>13</v>
      </c>
      <c r="D24" s="34">
        <v>1</v>
      </c>
    </row>
    <row r="25" spans="1:4" ht="12.75">
      <c r="A25" s="30" t="s">
        <v>10</v>
      </c>
      <c r="B25" s="32" t="s">
        <v>49</v>
      </c>
      <c r="C25" s="33" t="s">
        <v>13</v>
      </c>
      <c r="D25" s="34">
        <v>2</v>
      </c>
    </row>
    <row r="26" spans="1:4" ht="12.75">
      <c r="A26" s="30" t="s">
        <v>11</v>
      </c>
      <c r="B26" s="32" t="s">
        <v>50</v>
      </c>
      <c r="C26" s="33" t="s">
        <v>13</v>
      </c>
      <c r="D26" s="34">
        <v>1</v>
      </c>
    </row>
    <row r="27" spans="1:4" ht="14.25">
      <c r="A27" s="30" t="s">
        <v>12</v>
      </c>
      <c r="B27" s="32" t="s">
        <v>51</v>
      </c>
      <c r="C27" s="33" t="s">
        <v>13</v>
      </c>
      <c r="D27" s="34">
        <v>1</v>
      </c>
    </row>
    <row r="28" spans="1:4" ht="12.75">
      <c r="A28" s="30" t="s">
        <v>26</v>
      </c>
      <c r="B28" s="32" t="s">
        <v>52</v>
      </c>
      <c r="C28" s="33" t="s">
        <v>13</v>
      </c>
      <c r="D28" s="34">
        <v>1</v>
      </c>
    </row>
    <row r="29" spans="1:4" ht="12.75">
      <c r="A29" s="30" t="s">
        <v>27</v>
      </c>
      <c r="B29" s="32" t="s">
        <v>53</v>
      </c>
      <c r="C29" s="33" t="s">
        <v>13</v>
      </c>
      <c r="D29" s="34">
        <v>1</v>
      </c>
    </row>
    <row r="30" spans="1:4" ht="12.75">
      <c r="A30" s="30" t="s">
        <v>28</v>
      </c>
      <c r="B30" s="32" t="s">
        <v>54</v>
      </c>
      <c r="C30" s="33" t="s">
        <v>55</v>
      </c>
      <c r="D30" s="34">
        <v>1</v>
      </c>
    </row>
    <row r="31" spans="1:4" ht="14.25">
      <c r="A31" s="30" t="s">
        <v>29</v>
      </c>
      <c r="B31" s="32" t="s">
        <v>56</v>
      </c>
      <c r="C31" s="33" t="s">
        <v>13</v>
      </c>
      <c r="D31" s="34">
        <v>1</v>
      </c>
    </row>
    <row r="32" spans="1:4" ht="12.75">
      <c r="A32" s="30" t="s">
        <v>30</v>
      </c>
      <c r="B32" s="32" t="s">
        <v>57</v>
      </c>
      <c r="C32" s="33" t="s">
        <v>13</v>
      </c>
      <c r="D32" s="34">
        <v>2</v>
      </c>
    </row>
    <row r="33" spans="1:4" ht="12.75">
      <c r="A33" s="30" t="s">
        <v>31</v>
      </c>
      <c r="B33" s="32" t="s">
        <v>58</v>
      </c>
      <c r="C33" s="33" t="s">
        <v>13</v>
      </c>
      <c r="D33" s="34">
        <v>3</v>
      </c>
    </row>
    <row r="34" spans="1:4" ht="12.75">
      <c r="A34" s="30" t="s">
        <v>32</v>
      </c>
      <c r="B34" s="32" t="s">
        <v>59</v>
      </c>
      <c r="C34" s="33" t="s">
        <v>13</v>
      </c>
      <c r="D34" s="34">
        <v>10</v>
      </c>
    </row>
    <row r="35" spans="1:4" ht="12.75">
      <c r="A35" s="30" t="s">
        <v>33</v>
      </c>
      <c r="B35" s="32" t="s">
        <v>60</v>
      </c>
      <c r="C35" s="33" t="s">
        <v>13</v>
      </c>
      <c r="D35" s="34">
        <v>1</v>
      </c>
    </row>
    <row r="36" spans="1:4" ht="12.75">
      <c r="A36" s="30" t="s">
        <v>34</v>
      </c>
      <c r="B36" s="32" t="s">
        <v>61</v>
      </c>
      <c r="C36" s="33" t="s">
        <v>13</v>
      </c>
      <c r="D36" s="34">
        <v>4</v>
      </c>
    </row>
    <row r="37" spans="1:4" ht="12.75">
      <c r="A37" s="30" t="s">
        <v>35</v>
      </c>
      <c r="B37" s="32" t="s">
        <v>62</v>
      </c>
      <c r="C37" s="33" t="s">
        <v>13</v>
      </c>
      <c r="D37" s="34">
        <v>2</v>
      </c>
    </row>
    <row r="38" spans="1:4" ht="12.75">
      <c r="A38" s="30" t="s">
        <v>36</v>
      </c>
      <c r="B38" s="32" t="s">
        <v>63</v>
      </c>
      <c r="C38" s="33" t="s">
        <v>13</v>
      </c>
      <c r="D38" s="34">
        <v>1</v>
      </c>
    </row>
    <row r="39" spans="1:4" ht="12.75">
      <c r="A39" s="30" t="s">
        <v>37</v>
      </c>
      <c r="B39" s="32" t="s">
        <v>64</v>
      </c>
      <c r="C39" s="33" t="s">
        <v>13</v>
      </c>
      <c r="D39" s="34">
        <v>1</v>
      </c>
    </row>
    <row r="40" spans="1:4" ht="12.75">
      <c r="A40" s="30" t="s">
        <v>38</v>
      </c>
      <c r="B40" s="32" t="s">
        <v>65</v>
      </c>
      <c r="C40" s="33" t="s">
        <v>66</v>
      </c>
      <c r="D40" s="34">
        <v>1</v>
      </c>
    </row>
    <row r="41" spans="1:4" ht="12.75">
      <c r="A41" s="30" t="s">
        <v>39</v>
      </c>
      <c r="B41" s="32" t="s">
        <v>67</v>
      </c>
      <c r="C41" s="33" t="s">
        <v>13</v>
      </c>
      <c r="D41" s="34">
        <v>1</v>
      </c>
    </row>
    <row r="42" spans="1:4" ht="12.75">
      <c r="A42" s="30" t="s">
        <v>40</v>
      </c>
      <c r="B42" s="32" t="s">
        <v>68</v>
      </c>
      <c r="C42" s="33" t="s">
        <v>13</v>
      </c>
      <c r="D42" s="34">
        <v>1</v>
      </c>
    </row>
    <row r="43" spans="1:4" ht="12.75">
      <c r="A43" s="30" t="s">
        <v>41</v>
      </c>
      <c r="B43" s="32" t="s">
        <v>69</v>
      </c>
      <c r="C43" s="33" t="s">
        <v>13</v>
      </c>
      <c r="D43" s="34">
        <v>1</v>
      </c>
    </row>
    <row r="44" spans="1:4" ht="12.75">
      <c r="A44" s="30" t="s">
        <v>42</v>
      </c>
      <c r="B44" s="32" t="s">
        <v>70</v>
      </c>
      <c r="C44" s="33" t="s">
        <v>13</v>
      </c>
      <c r="D44" s="34">
        <v>1</v>
      </c>
    </row>
    <row r="45" spans="1:4" ht="12.75">
      <c r="A45" s="30" t="s">
        <v>43</v>
      </c>
      <c r="B45" s="32" t="s">
        <v>71</v>
      </c>
      <c r="C45" s="33" t="s">
        <v>13</v>
      </c>
      <c r="D45" s="34">
        <v>1</v>
      </c>
    </row>
    <row r="46" spans="1:4" ht="12.75">
      <c r="A46" s="30" t="s">
        <v>44</v>
      </c>
      <c r="B46" s="32" t="s">
        <v>72</v>
      </c>
      <c r="C46" s="33" t="s">
        <v>13</v>
      </c>
      <c r="D46" s="34">
        <v>3</v>
      </c>
    </row>
    <row r="48" ht="12.75">
      <c r="B48" s="28" t="s">
        <v>123</v>
      </c>
    </row>
    <row r="49" spans="1:4" ht="12.75">
      <c r="A49" s="31" t="s">
        <v>24</v>
      </c>
      <c r="B49" s="31" t="s">
        <v>25</v>
      </c>
      <c r="C49" s="19" t="s">
        <v>2</v>
      </c>
      <c r="D49" s="19" t="s">
        <v>3</v>
      </c>
    </row>
    <row r="50" spans="1:4" ht="13.5" customHeight="1">
      <c r="A50" s="30" t="s">
        <v>7</v>
      </c>
      <c r="B50" s="35" t="s">
        <v>81</v>
      </c>
      <c r="C50" s="33" t="s">
        <v>13</v>
      </c>
      <c r="D50" s="34">
        <v>1</v>
      </c>
    </row>
    <row r="51" spans="1:4" ht="12.75">
      <c r="A51" s="30" t="s">
        <v>8</v>
      </c>
      <c r="B51" s="32" t="s">
        <v>82</v>
      </c>
      <c r="C51" s="33" t="s">
        <v>13</v>
      </c>
      <c r="D51" s="34">
        <v>1</v>
      </c>
    </row>
    <row r="52" spans="1:4" ht="12.75">
      <c r="A52" s="30" t="s">
        <v>9</v>
      </c>
      <c r="B52" s="32" t="s">
        <v>83</v>
      </c>
      <c r="C52" s="33" t="s">
        <v>13</v>
      </c>
      <c r="D52" s="34">
        <v>1</v>
      </c>
    </row>
    <row r="53" spans="1:4" ht="12.75">
      <c r="A53" s="30" t="s">
        <v>10</v>
      </c>
      <c r="B53" s="32" t="s">
        <v>84</v>
      </c>
      <c r="C53" s="33" t="s">
        <v>13</v>
      </c>
      <c r="D53" s="34">
        <v>1</v>
      </c>
    </row>
    <row r="54" spans="1:4" ht="12.75">
      <c r="A54" s="30" t="s">
        <v>11</v>
      </c>
      <c r="B54" s="32" t="s">
        <v>85</v>
      </c>
      <c r="C54" s="33" t="s">
        <v>13</v>
      </c>
      <c r="D54" s="34">
        <v>1</v>
      </c>
    </row>
    <row r="55" spans="1:4" ht="12.75">
      <c r="A55" s="30" t="s">
        <v>12</v>
      </c>
      <c r="B55" s="32" t="s">
        <v>86</v>
      </c>
      <c r="C55" s="33" t="s">
        <v>13</v>
      </c>
      <c r="D55" s="34">
        <v>1</v>
      </c>
    </row>
    <row r="56" spans="1:4" ht="12.75">
      <c r="A56" s="30" t="s">
        <v>26</v>
      </c>
      <c r="B56" s="32" t="s">
        <v>87</v>
      </c>
      <c r="C56" s="33" t="s">
        <v>13</v>
      </c>
      <c r="D56" s="34">
        <v>3</v>
      </c>
    </row>
    <row r="57" spans="1:4" ht="12.75">
      <c r="A57" s="30" t="s">
        <v>27</v>
      </c>
      <c r="B57" s="32" t="s">
        <v>88</v>
      </c>
      <c r="C57" s="33" t="s">
        <v>13</v>
      </c>
      <c r="D57" s="34">
        <v>3</v>
      </c>
    </row>
    <row r="58" spans="1:4" ht="12.75">
      <c r="A58" s="30" t="s">
        <v>28</v>
      </c>
      <c r="B58" s="32" t="s">
        <v>89</v>
      </c>
      <c r="C58" s="33" t="s">
        <v>13</v>
      </c>
      <c r="D58" s="34">
        <v>1</v>
      </c>
    </row>
    <row r="59" spans="1:4" ht="12.75">
      <c r="A59" s="30" t="s">
        <v>29</v>
      </c>
      <c r="B59" s="32" t="s">
        <v>90</v>
      </c>
      <c r="C59" s="33" t="s">
        <v>13</v>
      </c>
      <c r="D59" s="34">
        <v>1</v>
      </c>
    </row>
    <row r="60" spans="1:4" ht="12.75">
      <c r="A60" s="30" t="s">
        <v>30</v>
      </c>
      <c r="B60" s="32" t="s">
        <v>91</v>
      </c>
      <c r="C60" s="33" t="s">
        <v>13</v>
      </c>
      <c r="D60" s="34">
        <v>1</v>
      </c>
    </row>
    <row r="61" spans="1:4" ht="12.75">
      <c r="A61" s="30" t="s">
        <v>31</v>
      </c>
      <c r="B61" s="32" t="s">
        <v>92</v>
      </c>
      <c r="C61" s="33" t="s">
        <v>13</v>
      </c>
      <c r="D61" s="34">
        <v>1</v>
      </c>
    </row>
    <row r="62" spans="1:4" ht="12.75">
      <c r="A62" s="30" t="s">
        <v>32</v>
      </c>
      <c r="B62" s="32" t="s">
        <v>93</v>
      </c>
      <c r="C62" s="33" t="s">
        <v>13</v>
      </c>
      <c r="D62" s="34">
        <v>1</v>
      </c>
    </row>
    <row r="63" spans="1:4" ht="12.75">
      <c r="A63" s="30" t="s">
        <v>33</v>
      </c>
      <c r="B63" s="32" t="s">
        <v>94</v>
      </c>
      <c r="C63" s="33" t="s">
        <v>13</v>
      </c>
      <c r="D63" s="34">
        <v>1</v>
      </c>
    </row>
    <row r="64" spans="1:4" ht="12.75">
      <c r="A64" s="30" t="s">
        <v>34</v>
      </c>
      <c r="B64" s="32" t="s">
        <v>95</v>
      </c>
      <c r="C64" s="33" t="s">
        <v>13</v>
      </c>
      <c r="D64" s="34">
        <v>1</v>
      </c>
    </row>
    <row r="65" spans="1:4" ht="25.5">
      <c r="A65" s="30" t="s">
        <v>35</v>
      </c>
      <c r="B65" s="32" t="s">
        <v>96</v>
      </c>
      <c r="C65" s="33" t="s">
        <v>13</v>
      </c>
      <c r="D65" s="34">
        <v>1</v>
      </c>
    </row>
    <row r="66" spans="1:4" ht="12.75">
      <c r="A66" s="30" t="s">
        <v>36</v>
      </c>
      <c r="B66" s="32" t="s">
        <v>97</v>
      </c>
      <c r="C66" s="33" t="s">
        <v>13</v>
      </c>
      <c r="D66" s="34">
        <v>1</v>
      </c>
    </row>
    <row r="67" spans="1:4" ht="12.75">
      <c r="A67" s="30" t="s">
        <v>37</v>
      </c>
      <c r="B67" s="32" t="s">
        <v>98</v>
      </c>
      <c r="C67" s="33" t="s">
        <v>13</v>
      </c>
      <c r="D67" s="34">
        <v>1</v>
      </c>
    </row>
    <row r="68" spans="1:4" ht="25.5">
      <c r="A68" s="30" t="s">
        <v>38</v>
      </c>
      <c r="B68" s="32" t="s">
        <v>99</v>
      </c>
      <c r="C68" s="33" t="s">
        <v>13</v>
      </c>
      <c r="D68" s="34">
        <v>1</v>
      </c>
    </row>
    <row r="69" spans="1:4" ht="25.5">
      <c r="A69" s="30" t="s">
        <v>39</v>
      </c>
      <c r="B69" s="32" t="s">
        <v>100</v>
      </c>
      <c r="C69" s="33" t="s">
        <v>13</v>
      </c>
      <c r="D69" s="34">
        <v>1</v>
      </c>
    </row>
    <row r="70" spans="1:4" ht="12.75">
      <c r="A70" s="30" t="s">
        <v>40</v>
      </c>
      <c r="B70" s="32" t="s">
        <v>53</v>
      </c>
      <c r="C70" s="33" t="s">
        <v>13</v>
      </c>
      <c r="D70" s="34">
        <v>1</v>
      </c>
    </row>
    <row r="71" spans="1:4" ht="12.75">
      <c r="A71" s="30" t="s">
        <v>41</v>
      </c>
      <c r="B71" s="32" t="s">
        <v>101</v>
      </c>
      <c r="C71" s="33" t="s">
        <v>13</v>
      </c>
      <c r="D71" s="34">
        <v>1</v>
      </c>
    </row>
    <row r="72" spans="1:4" ht="12.75">
      <c r="A72" s="30" t="s">
        <v>42</v>
      </c>
      <c r="B72" s="32" t="s">
        <v>102</v>
      </c>
      <c r="C72" s="33" t="s">
        <v>13</v>
      </c>
      <c r="D72" s="34">
        <v>2</v>
      </c>
    </row>
    <row r="73" spans="1:4" ht="12.75">
      <c r="A73" s="30" t="s">
        <v>43</v>
      </c>
      <c r="B73" s="32" t="s">
        <v>103</v>
      </c>
      <c r="C73" s="33" t="s">
        <v>13</v>
      </c>
      <c r="D73" s="34">
        <v>2</v>
      </c>
    </row>
    <row r="74" spans="1:4" ht="12.75">
      <c r="A74" s="30" t="s">
        <v>44</v>
      </c>
      <c r="B74" s="32" t="s">
        <v>64</v>
      </c>
      <c r="C74" s="33" t="s">
        <v>13</v>
      </c>
      <c r="D74" s="34">
        <v>2</v>
      </c>
    </row>
    <row r="75" spans="1:4" ht="12.75">
      <c r="A75" s="30" t="s">
        <v>73</v>
      </c>
      <c r="B75" s="32" t="s">
        <v>104</v>
      </c>
      <c r="C75" s="33" t="s">
        <v>13</v>
      </c>
      <c r="D75" s="34">
        <v>1</v>
      </c>
    </row>
    <row r="76" spans="1:4" ht="12.75">
      <c r="A76" s="30" t="s">
        <v>74</v>
      </c>
      <c r="B76" s="32" t="s">
        <v>105</v>
      </c>
      <c r="C76" s="33" t="s">
        <v>13</v>
      </c>
      <c r="D76" s="34">
        <v>5</v>
      </c>
    </row>
    <row r="77" spans="1:4" ht="12.75">
      <c r="A77" s="30" t="s">
        <v>75</v>
      </c>
      <c r="B77" s="32" t="s">
        <v>106</v>
      </c>
      <c r="C77" s="33" t="s">
        <v>13</v>
      </c>
      <c r="D77" s="34">
        <v>1</v>
      </c>
    </row>
    <row r="78" spans="1:4" ht="12.75">
      <c r="A78" s="30" t="s">
        <v>76</v>
      </c>
      <c r="B78" s="32" t="s">
        <v>107</v>
      </c>
      <c r="C78" s="33" t="s">
        <v>13</v>
      </c>
      <c r="D78" s="34">
        <v>2</v>
      </c>
    </row>
    <row r="79" spans="1:4" ht="12.75">
      <c r="A79" s="30" t="s">
        <v>77</v>
      </c>
      <c r="B79" s="32" t="s">
        <v>108</v>
      </c>
      <c r="C79" s="33" t="s">
        <v>13</v>
      </c>
      <c r="D79" s="34">
        <v>2</v>
      </c>
    </row>
    <row r="80" spans="1:4" ht="12.75">
      <c r="A80" s="30" t="s">
        <v>78</v>
      </c>
      <c r="B80" s="32" t="s">
        <v>109</v>
      </c>
      <c r="C80" s="33" t="s">
        <v>13</v>
      </c>
      <c r="D80" s="34">
        <v>1</v>
      </c>
    </row>
    <row r="81" spans="1:4" ht="12.75">
      <c r="A81" s="30" t="s">
        <v>79</v>
      </c>
      <c r="B81" s="32" t="s">
        <v>110</v>
      </c>
      <c r="C81" s="33" t="s">
        <v>13</v>
      </c>
      <c r="D81" s="34">
        <v>2</v>
      </c>
    </row>
    <row r="82" spans="1:4" ht="12.75">
      <c r="A82" s="30" t="s">
        <v>80</v>
      </c>
      <c r="B82" s="32" t="s">
        <v>111</v>
      </c>
      <c r="C82" s="33" t="s">
        <v>13</v>
      </c>
      <c r="D82" s="34">
        <v>6</v>
      </c>
    </row>
    <row r="83" spans="1:4" ht="12.75">
      <c r="A83" s="30" t="s">
        <v>112</v>
      </c>
      <c r="B83" s="30" t="s">
        <v>116</v>
      </c>
      <c r="C83" s="33" t="s">
        <v>13</v>
      </c>
      <c r="D83" s="34">
        <v>1</v>
      </c>
    </row>
    <row r="84" spans="1:4" ht="12.75">
      <c r="A84" s="30" t="s">
        <v>113</v>
      </c>
      <c r="B84" s="30" t="s">
        <v>117</v>
      </c>
      <c r="C84" s="33" t="s">
        <v>13</v>
      </c>
      <c r="D84" s="34">
        <v>2</v>
      </c>
    </row>
    <row r="85" spans="1:4" ht="12.75">
      <c r="A85" s="30" t="s">
        <v>114</v>
      </c>
      <c r="B85" s="30" t="s">
        <v>118</v>
      </c>
      <c r="C85" s="33" t="s">
        <v>13</v>
      </c>
      <c r="D85" s="34">
        <v>1</v>
      </c>
    </row>
    <row r="86" spans="1:4" ht="12.75">
      <c r="A86" s="30" t="s">
        <v>115</v>
      </c>
      <c r="B86" s="30" t="s">
        <v>47</v>
      </c>
      <c r="C86" s="33" t="s">
        <v>13</v>
      </c>
      <c r="D86" s="34">
        <v>2</v>
      </c>
    </row>
  </sheetData>
  <printOptions/>
  <pageMargins left="0.19" right="0.36" top="0.38" bottom="0.9840277777777777" header="0.28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szwajnoch</cp:lastModifiedBy>
  <cp:lastPrinted>2011-06-15T09:53:47Z</cp:lastPrinted>
  <dcterms:created xsi:type="dcterms:W3CDTF">1997-02-26T13:46:56Z</dcterms:created>
  <dcterms:modified xsi:type="dcterms:W3CDTF">2011-06-15T10:20:11Z</dcterms:modified>
  <cp:category/>
  <cp:version/>
  <cp:contentType/>
  <cp:contentStatus/>
</cp:coreProperties>
</file>