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435" windowHeight="7455" activeTab="0"/>
  </bookViews>
  <sheets>
    <sheet name="zał 2 " sheetId="1" r:id="rId1"/>
  </sheets>
  <definedNames/>
  <calcPr fullCalcOnLoad="1"/>
</workbook>
</file>

<file path=xl/sharedStrings.xml><?xml version="1.0" encoding="utf-8"?>
<sst xmlns="http://schemas.openxmlformats.org/spreadsheetml/2006/main" count="140" uniqueCount="85">
  <si>
    <t>PAKIET  NR I</t>
  </si>
  <si>
    <t>Lp.</t>
  </si>
  <si>
    <t>Nazwa, wymagane parametry</t>
  </si>
  <si>
    <t>Ilość</t>
  </si>
  <si>
    <t>Cena jednostkowa netto</t>
  </si>
  <si>
    <t>Cena jednoskowa brutto</t>
  </si>
  <si>
    <t>Stawka VAT</t>
  </si>
  <si>
    <t>Wartość netto</t>
  </si>
  <si>
    <t>Wartość brutto</t>
  </si>
  <si>
    <t>1.</t>
  </si>
  <si>
    <t>Razem</t>
  </si>
  <si>
    <r>
      <t>Nazwa i symbol (</t>
    </r>
    <r>
      <rPr>
        <b/>
        <u val="single"/>
        <sz val="10"/>
        <rFont val="Arial"/>
        <family val="2"/>
      </rPr>
      <t>pełne zestawienie oferowanych kodów wyrobów)</t>
    </r>
    <r>
      <rPr>
        <b/>
        <sz val="10"/>
        <rFont val="Arial"/>
        <family val="2"/>
      </rPr>
      <t xml:space="preserve"> jak na fakturze</t>
    </r>
  </si>
  <si>
    <t>2.</t>
  </si>
  <si>
    <t>3.</t>
  </si>
  <si>
    <t>Opis wymagań minimalnych.  Przewidywane zużycie w okresie 24 miesięcy</t>
  </si>
  <si>
    <t>na okres trwania umowy. Instrumentarium powinno być dostarczone na zabieg w terminie nie dłuższym niż 2 dni robocze od momentu zgłoszenia zapotrzebowania</t>
  </si>
  <si>
    <t>Ilość min. pozostająca w banku</t>
  </si>
  <si>
    <t>Szczegóły odnośnie ilości depozytu zostaną uzgodnione pomiędzy Zamawiającym i wybranym Wykonawcą</t>
  </si>
  <si>
    <t>UWAGA</t>
  </si>
  <si>
    <t xml:space="preserve">W przypadku gdy pełne zestawienie oferowanych kodów wyrobów zawiera dużą ilość numerów pozycji Zamawiający dopuszcza ich przedstawienie na odrębnym </t>
  </si>
  <si>
    <r>
      <t xml:space="preserve"> zestawieniu z zaznaczeniem którego Pakietu i której pozycji dotyczy. </t>
    </r>
    <r>
      <rPr>
        <i/>
        <u val="single"/>
        <sz val="10"/>
        <rFont val="Arial"/>
        <family val="2"/>
      </rPr>
      <t>Wykaz ten należy dodatkowo przedstawić na nośniku tj. płycie CD/DVD</t>
    </r>
  </si>
  <si>
    <t>Trzpień bezcementowy krótki przynasadowy prosty, w dwóch płaszczyznach posiadający kształ klina, wykonany ze stopu tytanowego, w 2/3 bliższych pokryty porowatą okładziną tytanową napylaną próżniowo, produkowany w minimum 10 rozmiarach. Stożek trzpienia 12/14</t>
  </si>
  <si>
    <t>Trzpień bezcementowy wykonany ze stopu tytanu, w części bliższej pokryty tytanową okładziną porowatą napyloną próżniowo i opcjonalnie dodatkowo warstwą hydroksyapatytu. Posiadający jako opcję trzpienie o zwiększonej, w stosunku do standartowych, odległości pomiędzy osią trzpienia a środkiem głowy endoprotezy (offset lateralny) w celu umożliwienia regulacji napięcia tkanek miękich bez konieczności zmiany długości szyjki implantu głowy</t>
  </si>
  <si>
    <t>Komponent panewki typu press-fit, o średnicy zewnętrznej od min. 46mm do min.64mm przeznaczony do implantacji bezcementowej, pokryty tytanową okładziną napylaną próżniowo i hydroksyapatytem. Opcjonalnie do wyboru operatora możliwość użycia panewki Press-fit z gwintem na obrzeżu oraz panewki z 15 stopniowym nawisem.</t>
  </si>
  <si>
    <t>4.</t>
  </si>
  <si>
    <t>Panewka typu press-fit lub częściowy press-fit (z gwintem na obrzeżu) napylana porowatą okładziną tytanową, wykonana ze stopu tytanu. Wkład panewki wykonany z polietylenu nowej generacji typu cross linking, średnica zewnętrzna panewek press-fit od 44mm do 66mm skok co 2mm. Średnica zewnętrzna panewek Press-fit z gwintem od 46mm do 66mm skok co 2mm</t>
  </si>
  <si>
    <t>5.</t>
  </si>
  <si>
    <t>Wkładka biolox delta przystosowana do głów 28mm, 32mm, 36mm</t>
  </si>
  <si>
    <t>6.</t>
  </si>
  <si>
    <t>Wkładka polietylenowa stabilizowana przeciwutleniaczem przystosowana do głów 28mm, 32mm, 36mm</t>
  </si>
  <si>
    <t>7.</t>
  </si>
  <si>
    <t>Głowy ceramiczne biolox delta o średnicy 28,32 lub 36mm</t>
  </si>
  <si>
    <t>8.</t>
  </si>
  <si>
    <t>Silikonowa sterylna forma do wypełnienia cementem kostnym. Różna dla części piszczelowej - cztery rozmiary(65mm, 70mm, 75mm, 80mm) oraz części kłykci udowych - cztery rozmiary(60mm, 65mm, 70mm, 75mm). Po wyjęciu z formy cement zastępuje czasowo brak implantu w stawie kolanowym</t>
  </si>
  <si>
    <t>9.</t>
  </si>
  <si>
    <t>Silikonowa sterylna forma do wypełnienia cementem kostnym. Minimum trzy rozmiary komponentu biodrowego (9 x 125mm / głowa 51mm, 13 x 145mm / głowa 57mm, 17 x 165mm / głowa 64mm). Cement po zastygnięciu i wyjęciu z formy zastępuje czasowo brak implantu w stawie biodrowym z naturalną panewką.</t>
  </si>
  <si>
    <t xml:space="preserve">Wykonawca jest zobowiązany użyczyć pełne instrumentarium do zakładania w/w wyrobów (jeśli Zamawiający nie posiada takich instrumentariów) </t>
  </si>
  <si>
    <t xml:space="preserve"> Zestaw 1. Endoproteza bezcementowa stawu biodrowego</t>
  </si>
  <si>
    <t>Zestaw 2. Cementy</t>
  </si>
  <si>
    <t>Cement kostny z antybiotykiem: cement kostny średniej lepkości z dodatkiem gentamecyny, sterylizowany tlenkiem etylenu. Opakowanie 1 x 40g</t>
  </si>
  <si>
    <t>Cement kostny z antybiotykiem: cement kostny średniej lepkości z dodatkiem gentamecyny, sterylizowany tlenkiem etylenu. Opakowanie 2 x 40g</t>
  </si>
  <si>
    <t>Cement kostny rewizyjny z dwoma antybiotykami: cement wysokiej lepkości z dodatkiem gentamecyny i klindamycyny, sterylizowany tlenkiem etylenu Opakowanie 1 x 40g</t>
  </si>
  <si>
    <t>Mieszalniki próżniowe do cementu - zestaw pojedynczy: zawierający 1 mieszalniko/strzykawkę zaopatrzone w filtr powietrza i dyszę o 2 długościach długa i krótka. W zestawie również uszczelniacz krętarzowy umożliwiający presuryzację cementu, wąż łączący mieszalnik z wytwornicą próżni wyposażony w filtr węglowy oraz wskaźnik próżni. Zestaw przystosowany do mieszania cementu o objętościach 1x40g</t>
  </si>
  <si>
    <t>Mieszalniki próżniowe do cementu - zestaw podwójny: zawierający 2 mieszalniko/strzykawkę zaopatrzone w filtr powietrza i dyszę o 2 długościach długa i krótka. W zestawie również uszczelniacz krętarzowy umożliwiający presuryzację cementu, wąż łączący mieszalnik z wytwornicą próżni wyposażony w filtr węglowy oraz wskaźnik próżni. Zestaw przystosowany do mieszania cementu o objętościach 2x40g</t>
  </si>
  <si>
    <t>Śruba biowchłanialna wykonana z kopolimeru kwasu mlekowego i glikowego z gwintem na całej długości lub zakończona główką.  Gwint półokrągły dla ochrony przeszczepu. Kanilowane dla drutu nitinolowego 1,5mm. Dostępne w rozmiarach od 7 x 20mm do 12 x 25mm. Pakowane pojedynczo, sterylne. Bez barwników, półprzeźroczyste.</t>
  </si>
  <si>
    <t>Implant typu endobutton: ostro zakończona płytka tytanowa połączona z samozaciskową, bezwęzłową pętlą polietylenową. Oparcie czoła przeszczepu o strop kanału udowego. W zestawie nic prowadząca implant</t>
  </si>
  <si>
    <t xml:space="preserve">Śruby interferencyjne TCP wykonane z 40% PLDLA i 60% TCP, i 70% PLDLA i 30% TCP z gwintem na całej długości lub zakończona główką. Gwint półokrągły dla ochrony przeszczepu. Kaniulowane dla drutu nitinolowego 1,1mm. Dostępne w rozmiarach od 7 x 25mm do 10 x 30mm. </t>
  </si>
  <si>
    <t>Kaniule artroskopowe z giętkiego materiału, z potrójną uszczelką, dostępne w rozmiarach: 5mm, 7mm, i 8,5mm średnicy i 75 mm oraz 85 mm długości</t>
  </si>
  <si>
    <t>Kotwice do barku, ze wzmocnioną nicią, na sterylnym podajniku. Średnica 1,4mm.</t>
  </si>
  <si>
    <t>Sterylny (jednorazowy) zestaw instrumentarium: płaszcz, wiertło i obturator (dla kotwic 1,4mm)</t>
  </si>
  <si>
    <t>Kotwice do barku, dwie wzmocnione, niezależne nici #2, w dwóch kolorach, na sterylnym podajniku. Średnica implantu 2,9mm</t>
  </si>
  <si>
    <t>Sterylny (jednorazowy) zestaw instrumentarium: płaszcz, wiertło i obturator (dla kotwic 2,9mm)</t>
  </si>
  <si>
    <t>Kotwica przeznaczona do drugiego rzędu kotwic przy rekonstrukcji stożka rotatorów. Wykonana z materiału PEEK, średnica 5,5mm, wkręcana, bezwęzłowa. Implant umożliwia napięcie max. 4 nitek z kotwic pierwszego rzędu przy użyciu podwójnej prowadnicy nitinolowej</t>
  </si>
  <si>
    <t>10.</t>
  </si>
  <si>
    <t>Implant barkowy - płyta tytanowa połączona z samozaciskową bezwęzłową pętlą polietylenową oraz guzikiem, do rekonstrukcji więzadła obyjczykowo-barkowego</t>
  </si>
  <si>
    <t>11.</t>
  </si>
  <si>
    <t>Dwa miękkie implanty do szycia łąkotki, wykonane z poliestru #5, połączone samozaciskającą się podwójną nicią 2-0, osadzone na jednorazowym podajniku</t>
  </si>
  <si>
    <t>Zestaw nr 3. Implanty i narzędzia do zabiegów artroskopowych</t>
  </si>
  <si>
    <t>PAKIET  NR II</t>
  </si>
  <si>
    <t>1.1</t>
  </si>
  <si>
    <r>
      <t>Membrana kolagenowa</t>
    </r>
    <r>
      <rPr>
        <sz val="9"/>
        <color indexed="8"/>
        <rFont val="Arial"/>
        <family val="2"/>
      </rPr>
      <t xml:space="preserve"> - Nieograniczona macierz kolagenowa do leczenia ubytków chrząstki pochodzenia wieprzowego typu I/II o strukturze dwuwarstwowej z warstwą porowatą i warstwą zbitą. W całości resorbowalna. Stosowana przy mikrozłamaniach oraz przeszczepach chondrocytów. W zestawie sterylny szablon z aluminium do sporządzenia odcisku ubytku chrząstki.</t>
    </r>
  </si>
  <si>
    <t>1.2</t>
  </si>
  <si>
    <t>Membrana wg opisu j.w. w rozmiarach 20 x 30 mm</t>
  </si>
  <si>
    <t>Membrana wg opisu j.w. w rozmiarach 30 x 40 mm</t>
  </si>
  <si>
    <r>
      <t>Koncentrat bogatopłytkowy z zestawem do produkcji trombiny</t>
    </r>
    <r>
      <rPr>
        <sz val="10"/>
        <color indexed="8"/>
        <rFont val="Arial"/>
        <family val="2"/>
      </rPr>
      <t xml:space="preserve"> - System do grawitacyjnego zagęszczania komórek umożliwiający przygotowanie optymalnego stosunku osocza bogatopłytowego do surowicy z trombiną 1:10 lub 1:3. System pozwala na zwiększenie koncentracji płytek w zależności od potrzeb operatora. Podwójny zestaw zawiera system próżniowego automatycznego pobierania krwi - 2 x około 8 ml do sporządzenia 2 x 4ml osocza bogatopłytkowego (PRP), oraz próżniowy system do automatycznego pobierania krwi do produkcji trombiny 1 x 4ml ATS(Autolugus Trombin Serum). Zestaw zawiera również podwójny aplikator pozwalający na kontrolowaną aplikację w postaci rozpylacza lub iniekcji.</t>
    </r>
  </si>
  <si>
    <t>3.1</t>
  </si>
  <si>
    <t>granulat 2-4mm; 7g</t>
  </si>
  <si>
    <t>3.2</t>
  </si>
  <si>
    <t>bloczki 2x2x1,3cm</t>
  </si>
  <si>
    <r>
      <t>Substytut kości</t>
    </r>
    <r>
      <rPr>
        <sz val="10"/>
        <color indexed="8"/>
        <rFont val="Arial"/>
        <family val="2"/>
      </rPr>
      <t xml:space="preserve"> - naturalna, nieorganiczna, bezkolagenowa mineralna macierz kostna pochodzenia wołowego, w postaci komórkowego granulatu 2-4mm w dawkach 7g lub bloczków 2x2x1,3cm. Pakowana sterylnie, gotowa do bezpośredniego użycia.</t>
    </r>
  </si>
  <si>
    <t>4.1</t>
  </si>
  <si>
    <t>gąbka w rozm. 5x4cm</t>
  </si>
  <si>
    <t>4.2</t>
  </si>
  <si>
    <t>gąbka w rozm. 5x8cm</t>
  </si>
  <si>
    <t>4.3</t>
  </si>
  <si>
    <t>gąbka w rozm. 10x8cm</t>
  </si>
  <si>
    <r>
      <t>Gąbka kolagenowa z antybiotykiem</t>
    </r>
    <r>
      <rPr>
        <sz val="10"/>
        <color indexed="8"/>
        <rFont val="Arial"/>
        <family val="2"/>
      </rPr>
      <t xml:space="preserve"> - preparat hemostatyczny wykonany z włókien kolagenowych pochodzenia końskiego, impregnowany solami gentamycyny. Możliwe zastosowanie w zabiegach chirurgi septycznej i aseptycznej. Gąbki kolagenowe powinny być przynajmniej w trzech różnych rozmiarach, umożliwiając efektywne i najbardziej ekonomiczne wykorzystanie podczas zabiegu. Preferowane rozmiary: 5 x 4cm, 5 x 8cm, 10 x 8cm.</t>
    </r>
  </si>
  <si>
    <t>Uwagi dodatkowe odnośnie Pakietów/zestawów odpowiednio</t>
  </si>
  <si>
    <t>Na dzień składania ofert próbki nie są wymagane</t>
  </si>
  <si>
    <t xml:space="preserve">( min. po 1 kpl) na żądanie zamawiającego w terminie 3 dni roboczych od momentu  zawiadomienia pisemnego o takiej potrzebie. </t>
  </si>
  <si>
    <t>Załącznik nr 2 do siwz</t>
  </si>
  <si>
    <t xml:space="preserve">    Zamawiający zastrzega, iż na potwierdzenie w/w wymagań Oferent będzie zobowiązany dostarczyć próbki towaru i zaprezentować instrumentaria do ich implantacji</t>
  </si>
  <si>
    <t>PAKIET  NR III</t>
  </si>
  <si>
    <t>Zestaw nr 1 - gąbka kolagenowa</t>
  </si>
  <si>
    <t>Zestaw nr 1. Membrana kolagenowa, koncentrat, substytut kości,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</si>
</sst>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10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vertical="top"/>
    </xf>
    <xf numFmtId="0" fontId="26" fillId="0" borderId="0" xfId="0" applyFont="1" applyAlignment="1">
      <alignment/>
    </xf>
    <xf numFmtId="4" fontId="0" fillId="0" borderId="20" xfId="0" applyNumberForma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wrapText="1"/>
    </xf>
    <xf numFmtId="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4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55">
      <selection activeCell="O59" sqref="O59"/>
    </sheetView>
  </sheetViews>
  <sheetFormatPr defaultColWidth="9.140625" defaultRowHeight="12.75"/>
  <cols>
    <col min="1" max="1" width="5.140625" style="0" customWidth="1"/>
    <col min="2" max="2" width="55.7109375" style="0" customWidth="1"/>
    <col min="3" max="3" width="6.57421875" style="0" customWidth="1"/>
    <col min="4" max="4" width="14.7109375" style="0" customWidth="1"/>
    <col min="5" max="5" width="10.421875" style="0" customWidth="1"/>
    <col min="6" max="6" width="10.7109375" style="0" customWidth="1"/>
    <col min="7" max="7" width="7.28125" style="0" customWidth="1"/>
    <col min="8" max="8" width="11.7109375" style="0" customWidth="1"/>
    <col min="9" max="9" width="12.140625" style="0" customWidth="1"/>
    <col min="10" max="10" width="7.7109375" style="29" customWidth="1"/>
    <col min="12" max="12" width="15.8515625" style="0" customWidth="1"/>
  </cols>
  <sheetData>
    <row r="1" ht="15">
      <c r="B1" s="10" t="s">
        <v>80</v>
      </c>
    </row>
    <row r="2" spans="1:2" ht="15.75">
      <c r="A2" s="2"/>
      <c r="B2" s="1" t="s">
        <v>14</v>
      </c>
    </row>
    <row r="3" ht="15.75">
      <c r="A3" s="2" t="s">
        <v>0</v>
      </c>
    </row>
    <row r="4" spans="1:2" ht="16.5" thickBot="1">
      <c r="A4" s="2"/>
      <c r="B4" s="1" t="s">
        <v>37</v>
      </c>
    </row>
    <row r="5" spans="1:10" ht="90" thickBot="1">
      <c r="A5" s="24" t="s">
        <v>1</v>
      </c>
      <c r="B5" s="25" t="s">
        <v>2</v>
      </c>
      <c r="C5" s="25" t="s">
        <v>3</v>
      </c>
      <c r="D5" s="25" t="s">
        <v>11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30" t="s">
        <v>16</v>
      </c>
    </row>
    <row r="6" spans="1:10" ht="60">
      <c r="A6" s="13" t="s">
        <v>9</v>
      </c>
      <c r="B6" s="22" t="s">
        <v>21</v>
      </c>
      <c r="C6" s="14">
        <v>40</v>
      </c>
      <c r="D6" s="23"/>
      <c r="E6" s="15"/>
      <c r="F6" s="15"/>
      <c r="G6" s="16"/>
      <c r="H6" s="15"/>
      <c r="I6" s="15"/>
      <c r="J6" s="31">
        <v>1</v>
      </c>
    </row>
    <row r="7" spans="1:10" ht="102">
      <c r="A7" s="9" t="s">
        <v>12</v>
      </c>
      <c r="B7" s="7" t="s">
        <v>22</v>
      </c>
      <c r="C7" s="4">
        <v>10</v>
      </c>
      <c r="D7" s="3"/>
      <c r="E7" s="8"/>
      <c r="F7" s="15"/>
      <c r="G7" s="12"/>
      <c r="H7" s="15"/>
      <c r="I7" s="15"/>
      <c r="J7" s="32">
        <v>1</v>
      </c>
    </row>
    <row r="8" spans="1:10" ht="76.5">
      <c r="A8" s="9" t="s">
        <v>13</v>
      </c>
      <c r="B8" s="7" t="s">
        <v>23</v>
      </c>
      <c r="C8" s="4">
        <v>30</v>
      </c>
      <c r="D8" s="3"/>
      <c r="E8" s="8"/>
      <c r="F8" s="15"/>
      <c r="G8" s="12"/>
      <c r="H8" s="15"/>
      <c r="I8" s="15"/>
      <c r="J8" s="32">
        <v>1</v>
      </c>
    </row>
    <row r="9" spans="1:10" ht="89.25">
      <c r="A9" s="9" t="s">
        <v>24</v>
      </c>
      <c r="B9" s="7" t="s">
        <v>25</v>
      </c>
      <c r="C9" s="4">
        <v>20</v>
      </c>
      <c r="D9" s="3"/>
      <c r="E9" s="8"/>
      <c r="F9" s="15"/>
      <c r="G9" s="12"/>
      <c r="H9" s="15"/>
      <c r="I9" s="15"/>
      <c r="J9" s="32">
        <v>1</v>
      </c>
    </row>
    <row r="10" spans="1:10" ht="25.5">
      <c r="A10" s="9" t="s">
        <v>26</v>
      </c>
      <c r="B10" s="7" t="s">
        <v>27</v>
      </c>
      <c r="C10" s="4">
        <v>30</v>
      </c>
      <c r="D10" s="3"/>
      <c r="E10" s="8"/>
      <c r="F10" s="15"/>
      <c r="G10" s="12"/>
      <c r="H10" s="15"/>
      <c r="I10" s="15"/>
      <c r="J10" s="32">
        <v>1</v>
      </c>
    </row>
    <row r="11" spans="1:10" ht="25.5">
      <c r="A11" s="9" t="s">
        <v>28</v>
      </c>
      <c r="B11" s="7" t="s">
        <v>29</v>
      </c>
      <c r="C11" s="4">
        <v>20</v>
      </c>
      <c r="D11" s="3"/>
      <c r="E11" s="8"/>
      <c r="F11" s="15"/>
      <c r="G11" s="12"/>
      <c r="H11" s="15"/>
      <c r="I11" s="15"/>
      <c r="J11" s="32">
        <v>1</v>
      </c>
    </row>
    <row r="12" spans="1:10" ht="12.75">
      <c r="A12" s="9" t="s">
        <v>30</v>
      </c>
      <c r="B12" s="7" t="s">
        <v>31</v>
      </c>
      <c r="C12" s="4">
        <v>50</v>
      </c>
      <c r="D12" s="3"/>
      <c r="E12" s="8"/>
      <c r="F12" s="15"/>
      <c r="G12" s="12"/>
      <c r="H12" s="15"/>
      <c r="I12" s="15"/>
      <c r="J12" s="32">
        <v>1</v>
      </c>
    </row>
    <row r="13" spans="1:10" ht="63.75">
      <c r="A13" s="9" t="s">
        <v>32</v>
      </c>
      <c r="B13" s="7" t="s">
        <v>33</v>
      </c>
      <c r="C13" s="4">
        <v>10</v>
      </c>
      <c r="D13" s="3"/>
      <c r="E13" s="8"/>
      <c r="F13" s="15"/>
      <c r="G13" s="12"/>
      <c r="H13" s="15"/>
      <c r="I13" s="15"/>
      <c r="J13" s="32">
        <v>1</v>
      </c>
    </row>
    <row r="14" spans="1:10" ht="77.25" thickBot="1">
      <c r="A14" s="9" t="s">
        <v>34</v>
      </c>
      <c r="B14" s="7" t="s">
        <v>35</v>
      </c>
      <c r="C14" s="4">
        <v>10</v>
      </c>
      <c r="D14" s="3"/>
      <c r="E14" s="8"/>
      <c r="F14" s="15"/>
      <c r="G14" s="12"/>
      <c r="H14" s="15"/>
      <c r="I14" s="15"/>
      <c r="J14" s="32">
        <v>1</v>
      </c>
    </row>
    <row r="15" spans="6:10" ht="13.5" thickBot="1">
      <c r="F15" s="35" t="s">
        <v>10</v>
      </c>
      <c r="G15" s="36"/>
      <c r="H15" s="37">
        <f>SUM(H6:H14)</f>
        <v>0</v>
      </c>
      <c r="I15" s="37">
        <f>SUM(I6:I14)</f>
        <v>0</v>
      </c>
      <c r="J15" s="38"/>
    </row>
    <row r="16" spans="2:9" ht="12.75">
      <c r="B16" s="42" t="s">
        <v>17</v>
      </c>
      <c r="F16" s="5"/>
      <c r="G16" s="5"/>
      <c r="H16" s="11"/>
      <c r="I16" s="11"/>
    </row>
    <row r="18" spans="1:9" ht="16.5" thickBot="1">
      <c r="A18" s="2"/>
      <c r="B18" s="1" t="s">
        <v>38</v>
      </c>
      <c r="F18" s="5"/>
      <c r="G18" s="5"/>
      <c r="H18" s="5"/>
      <c r="I18" s="5"/>
    </row>
    <row r="19" spans="1:12" ht="90" thickBot="1">
      <c r="A19" s="24" t="s">
        <v>1</v>
      </c>
      <c r="B19" s="25" t="s">
        <v>2</v>
      </c>
      <c r="C19" s="25" t="s">
        <v>3</v>
      </c>
      <c r="D19" s="25" t="s">
        <v>11</v>
      </c>
      <c r="E19" s="25" t="s">
        <v>4</v>
      </c>
      <c r="F19" s="25" t="s">
        <v>5</v>
      </c>
      <c r="G19" s="25" t="s">
        <v>6</v>
      </c>
      <c r="H19" s="25" t="s">
        <v>7</v>
      </c>
      <c r="I19" s="25" t="s">
        <v>8</v>
      </c>
      <c r="J19" s="30" t="s">
        <v>16</v>
      </c>
      <c r="L19" s="6"/>
    </row>
    <row r="20" spans="1:10" ht="36">
      <c r="A20" s="13" t="s">
        <v>9</v>
      </c>
      <c r="B20" s="22" t="s">
        <v>39</v>
      </c>
      <c r="C20" s="14">
        <v>40</v>
      </c>
      <c r="D20" s="23"/>
      <c r="E20" s="15"/>
      <c r="F20" s="15"/>
      <c r="G20" s="16"/>
      <c r="H20" s="15"/>
      <c r="I20" s="15"/>
      <c r="J20" s="31">
        <v>1</v>
      </c>
    </row>
    <row r="21" spans="1:10" ht="36">
      <c r="A21" s="9" t="s">
        <v>12</v>
      </c>
      <c r="B21" s="22" t="s">
        <v>40</v>
      </c>
      <c r="C21" s="4">
        <v>10</v>
      </c>
      <c r="D21" s="3"/>
      <c r="E21" s="15"/>
      <c r="F21" s="15"/>
      <c r="G21" s="12"/>
      <c r="H21" s="15"/>
      <c r="I21" s="15"/>
      <c r="J21" s="32">
        <v>1</v>
      </c>
    </row>
    <row r="22" spans="1:10" ht="38.25">
      <c r="A22" s="9" t="s">
        <v>13</v>
      </c>
      <c r="B22" s="7" t="s">
        <v>41</v>
      </c>
      <c r="C22" s="4">
        <v>20</v>
      </c>
      <c r="D22" s="3"/>
      <c r="E22" s="8"/>
      <c r="F22" s="15"/>
      <c r="G22" s="12"/>
      <c r="H22" s="15"/>
      <c r="I22" s="15"/>
      <c r="J22" s="32">
        <v>1</v>
      </c>
    </row>
    <row r="23" spans="1:10" ht="89.25">
      <c r="A23" s="9" t="s">
        <v>24</v>
      </c>
      <c r="B23" s="7" t="s">
        <v>42</v>
      </c>
      <c r="C23" s="4">
        <v>60</v>
      </c>
      <c r="D23" s="3"/>
      <c r="E23" s="8"/>
      <c r="F23" s="15"/>
      <c r="G23" s="12"/>
      <c r="H23" s="15"/>
      <c r="I23" s="15"/>
      <c r="J23" s="32">
        <v>1</v>
      </c>
    </row>
    <row r="24" spans="1:10" ht="90" thickBot="1">
      <c r="A24" s="17" t="s">
        <v>26</v>
      </c>
      <c r="B24" s="18" t="s">
        <v>43</v>
      </c>
      <c r="C24" s="19">
        <v>10</v>
      </c>
      <c r="D24" s="20"/>
      <c r="E24" s="21"/>
      <c r="F24" s="44"/>
      <c r="G24" s="33"/>
      <c r="H24" s="44"/>
      <c r="I24" s="44"/>
      <c r="J24" s="34">
        <v>1</v>
      </c>
    </row>
    <row r="25" spans="6:10" ht="13.5" thickBot="1">
      <c r="F25" s="35" t="s">
        <v>10</v>
      </c>
      <c r="G25" s="36"/>
      <c r="H25" s="37">
        <f>SUM(H20:H24)</f>
        <v>0</v>
      </c>
      <c r="I25" s="37">
        <f>SUM(I20:I24)</f>
        <v>0</v>
      </c>
      <c r="J25" s="38"/>
    </row>
    <row r="26" ht="12.75">
      <c r="B26" s="42" t="s">
        <v>17</v>
      </c>
    </row>
    <row r="28" ht="13.5" thickBot="1">
      <c r="B28" s="1" t="s">
        <v>57</v>
      </c>
    </row>
    <row r="29" spans="1:10" ht="90" thickBot="1">
      <c r="A29" s="24" t="s">
        <v>1</v>
      </c>
      <c r="B29" s="25" t="s">
        <v>2</v>
      </c>
      <c r="C29" s="25" t="s">
        <v>3</v>
      </c>
      <c r="D29" s="25" t="s">
        <v>11</v>
      </c>
      <c r="E29" s="25" t="s">
        <v>4</v>
      </c>
      <c r="F29" s="25" t="s">
        <v>5</v>
      </c>
      <c r="G29" s="25" t="s">
        <v>6</v>
      </c>
      <c r="H29" s="25" t="s">
        <v>7</v>
      </c>
      <c r="I29" s="25" t="s">
        <v>8</v>
      </c>
      <c r="J29" s="30" t="s">
        <v>16</v>
      </c>
    </row>
    <row r="30" spans="1:10" ht="48">
      <c r="A30" s="62" t="s">
        <v>9</v>
      </c>
      <c r="B30" s="48" t="s">
        <v>45</v>
      </c>
      <c r="C30" s="51">
        <v>250</v>
      </c>
      <c r="D30" s="47"/>
      <c r="E30" s="49"/>
      <c r="F30" s="49"/>
      <c r="G30" s="50"/>
      <c r="H30" s="49"/>
      <c r="I30" s="49"/>
      <c r="J30" s="51">
        <v>2</v>
      </c>
    </row>
    <row r="31" spans="1:10" ht="72">
      <c r="A31" s="9" t="s">
        <v>12</v>
      </c>
      <c r="B31" s="45" t="s">
        <v>44</v>
      </c>
      <c r="C31" s="32">
        <v>250</v>
      </c>
      <c r="D31" s="46"/>
      <c r="E31" s="52"/>
      <c r="F31" s="52"/>
      <c r="G31" s="53"/>
      <c r="H31" s="52"/>
      <c r="I31" s="52"/>
      <c r="J31" s="54">
        <v>2</v>
      </c>
    </row>
    <row r="32" spans="1:10" ht="60">
      <c r="A32" s="13" t="s">
        <v>13</v>
      </c>
      <c r="B32" s="22" t="s">
        <v>46</v>
      </c>
      <c r="C32" s="31">
        <v>50</v>
      </c>
      <c r="D32" s="23"/>
      <c r="E32" s="55"/>
      <c r="F32" s="52"/>
      <c r="G32" s="56"/>
      <c r="H32" s="52"/>
      <c r="I32" s="52"/>
      <c r="J32" s="57">
        <v>1</v>
      </c>
    </row>
    <row r="33" spans="1:10" ht="36">
      <c r="A33" s="13" t="s">
        <v>24</v>
      </c>
      <c r="B33" s="22" t="s">
        <v>47</v>
      </c>
      <c r="C33" s="31">
        <v>30</v>
      </c>
      <c r="D33" s="23"/>
      <c r="E33" s="55"/>
      <c r="F33" s="52"/>
      <c r="G33" s="56"/>
      <c r="H33" s="52"/>
      <c r="I33" s="52"/>
      <c r="J33" s="57">
        <v>1</v>
      </c>
    </row>
    <row r="34" spans="1:10" ht="24">
      <c r="A34" s="13" t="s">
        <v>26</v>
      </c>
      <c r="B34" s="22" t="s">
        <v>48</v>
      </c>
      <c r="C34" s="31">
        <v>150</v>
      </c>
      <c r="D34" s="23"/>
      <c r="E34" s="55"/>
      <c r="F34" s="52"/>
      <c r="G34" s="56"/>
      <c r="H34" s="52"/>
      <c r="I34" s="52"/>
      <c r="J34" s="57">
        <v>2</v>
      </c>
    </row>
    <row r="35" spans="1:10" ht="24">
      <c r="A35" s="13" t="s">
        <v>28</v>
      </c>
      <c r="B35" s="22" t="s">
        <v>49</v>
      </c>
      <c r="C35" s="31">
        <v>50</v>
      </c>
      <c r="D35" s="23"/>
      <c r="E35" s="55"/>
      <c r="F35" s="52"/>
      <c r="G35" s="56"/>
      <c r="H35" s="52"/>
      <c r="I35" s="52"/>
      <c r="J35" s="57">
        <v>1</v>
      </c>
    </row>
    <row r="36" spans="1:10" ht="24">
      <c r="A36" s="13" t="s">
        <v>30</v>
      </c>
      <c r="B36" s="22" t="s">
        <v>50</v>
      </c>
      <c r="C36" s="31">
        <v>150</v>
      </c>
      <c r="D36" s="23"/>
      <c r="E36" s="55"/>
      <c r="F36" s="52"/>
      <c r="G36" s="56"/>
      <c r="H36" s="52"/>
      <c r="I36" s="52"/>
      <c r="J36" s="57">
        <v>2</v>
      </c>
    </row>
    <row r="37" spans="1:10" ht="24">
      <c r="A37" s="13" t="s">
        <v>32</v>
      </c>
      <c r="B37" s="22" t="s">
        <v>51</v>
      </c>
      <c r="C37" s="31">
        <v>50</v>
      </c>
      <c r="D37" s="23"/>
      <c r="E37" s="55"/>
      <c r="F37" s="52"/>
      <c r="G37" s="56"/>
      <c r="H37" s="52"/>
      <c r="I37" s="52"/>
      <c r="J37" s="57">
        <v>1</v>
      </c>
    </row>
    <row r="38" spans="1:10" ht="60">
      <c r="A38" s="13" t="s">
        <v>34</v>
      </c>
      <c r="B38" s="22" t="s">
        <v>52</v>
      </c>
      <c r="C38" s="31">
        <v>40</v>
      </c>
      <c r="D38" s="23"/>
      <c r="E38" s="55"/>
      <c r="F38" s="52"/>
      <c r="G38" s="56"/>
      <c r="H38" s="52"/>
      <c r="I38" s="52"/>
      <c r="J38" s="57">
        <v>1</v>
      </c>
    </row>
    <row r="39" spans="1:10" ht="36">
      <c r="A39" s="13" t="s">
        <v>53</v>
      </c>
      <c r="B39" s="22" t="s">
        <v>54</v>
      </c>
      <c r="C39" s="31">
        <v>15</v>
      </c>
      <c r="D39" s="23"/>
      <c r="E39" s="55"/>
      <c r="F39" s="52"/>
      <c r="G39" s="56"/>
      <c r="H39" s="52"/>
      <c r="I39" s="52"/>
      <c r="J39" s="57">
        <v>1</v>
      </c>
    </row>
    <row r="40" spans="1:10" ht="36.75" thickBot="1">
      <c r="A40" s="13" t="s">
        <v>55</v>
      </c>
      <c r="B40" s="22" t="s">
        <v>56</v>
      </c>
      <c r="C40" s="31">
        <v>20</v>
      </c>
      <c r="D40" s="23"/>
      <c r="E40" s="55"/>
      <c r="F40" s="52"/>
      <c r="G40" s="56"/>
      <c r="H40" s="52"/>
      <c r="I40" s="52"/>
      <c r="J40" s="57">
        <v>1</v>
      </c>
    </row>
    <row r="41" spans="5:10" ht="13.5" thickBot="1">
      <c r="E41" s="58"/>
      <c r="F41" s="59" t="s">
        <v>10</v>
      </c>
      <c r="G41" s="60"/>
      <c r="H41" s="37">
        <f>SUM(H30:H40)</f>
        <v>0</v>
      </c>
      <c r="I41" s="37">
        <f>SUM(I30:I40)</f>
        <v>0</v>
      </c>
      <c r="J41" s="61"/>
    </row>
    <row r="42" ht="12.75">
      <c r="B42" s="42" t="s">
        <v>17</v>
      </c>
    </row>
    <row r="45" ht="15.75">
      <c r="A45" s="2" t="s">
        <v>58</v>
      </c>
    </row>
    <row r="46" spans="1:9" ht="16.5" thickBot="1">
      <c r="A46" s="2"/>
      <c r="B46" s="1" t="s">
        <v>84</v>
      </c>
      <c r="F46" s="5"/>
      <c r="G46" s="5"/>
      <c r="H46" s="5"/>
      <c r="I46" s="5"/>
    </row>
    <row r="47" spans="1:10" ht="90" thickBot="1">
      <c r="A47" s="24" t="s">
        <v>1</v>
      </c>
      <c r="B47" s="25" t="s">
        <v>2</v>
      </c>
      <c r="C47" s="25" t="s">
        <v>3</v>
      </c>
      <c r="D47" s="25" t="s">
        <v>11</v>
      </c>
      <c r="E47" s="25" t="s">
        <v>4</v>
      </c>
      <c r="F47" s="25" t="s">
        <v>5</v>
      </c>
      <c r="G47" s="25" t="s">
        <v>6</v>
      </c>
      <c r="H47" s="25" t="s">
        <v>7</v>
      </c>
      <c r="I47" s="25" t="s">
        <v>8</v>
      </c>
      <c r="J47" s="30" t="s">
        <v>16</v>
      </c>
    </row>
    <row r="48" spans="1:10" ht="72">
      <c r="A48" s="13" t="s">
        <v>9</v>
      </c>
      <c r="B48" s="63" t="s">
        <v>60</v>
      </c>
      <c r="C48" s="14"/>
      <c r="D48" s="23"/>
      <c r="E48" s="15"/>
      <c r="F48" s="15"/>
      <c r="G48" s="16"/>
      <c r="H48" s="15"/>
      <c r="I48" s="15"/>
      <c r="J48" s="31">
        <v>1</v>
      </c>
    </row>
    <row r="49" spans="1:10" ht="12.75">
      <c r="A49" s="9" t="s">
        <v>59</v>
      </c>
      <c r="B49" s="22" t="s">
        <v>62</v>
      </c>
      <c r="C49" s="4">
        <v>14</v>
      </c>
      <c r="D49" s="3"/>
      <c r="E49" s="15"/>
      <c r="F49" s="15"/>
      <c r="G49" s="12"/>
      <c r="H49" s="15"/>
      <c r="I49" s="15"/>
      <c r="J49" s="32"/>
    </row>
    <row r="50" spans="1:10" ht="12.75">
      <c r="A50" s="9" t="s">
        <v>61</v>
      </c>
      <c r="B50" s="7" t="s">
        <v>63</v>
      </c>
      <c r="C50" s="4">
        <v>6</v>
      </c>
      <c r="D50" s="3"/>
      <c r="E50" s="8"/>
      <c r="F50" s="15"/>
      <c r="G50" s="12"/>
      <c r="H50" s="15"/>
      <c r="I50" s="15"/>
      <c r="J50" s="32"/>
    </row>
    <row r="51" spans="1:10" ht="153">
      <c r="A51" s="9" t="s">
        <v>12</v>
      </c>
      <c r="B51" s="64" t="s">
        <v>64</v>
      </c>
      <c r="C51" s="4">
        <v>20</v>
      </c>
      <c r="D51" s="3"/>
      <c r="E51" s="8"/>
      <c r="F51" s="15"/>
      <c r="G51" s="12"/>
      <c r="H51" s="15"/>
      <c r="I51" s="15"/>
      <c r="J51" s="32">
        <v>1</v>
      </c>
    </row>
    <row r="52" spans="1:10" ht="63.75">
      <c r="A52" s="9" t="s">
        <v>13</v>
      </c>
      <c r="B52" s="64" t="s">
        <v>69</v>
      </c>
      <c r="C52" s="4"/>
      <c r="D52" s="3"/>
      <c r="E52" s="8"/>
      <c r="F52" s="15"/>
      <c r="G52" s="12"/>
      <c r="H52" s="15"/>
      <c r="I52" s="15"/>
      <c r="J52" s="32">
        <v>1</v>
      </c>
    </row>
    <row r="53" spans="1:10" ht="12.75">
      <c r="A53" s="9" t="s">
        <v>65</v>
      </c>
      <c r="B53" s="7" t="s">
        <v>66</v>
      </c>
      <c r="C53" s="4">
        <v>10</v>
      </c>
      <c r="D53" s="3"/>
      <c r="E53" s="8"/>
      <c r="F53" s="15"/>
      <c r="G53" s="12"/>
      <c r="H53" s="15"/>
      <c r="I53" s="15"/>
      <c r="J53" s="32"/>
    </row>
    <row r="54" spans="1:10" ht="13.5" thickBot="1">
      <c r="A54" s="9" t="s">
        <v>67</v>
      </c>
      <c r="B54" s="7" t="s">
        <v>68</v>
      </c>
      <c r="C54" s="4">
        <v>5</v>
      </c>
      <c r="D54" s="3"/>
      <c r="E54" s="8"/>
      <c r="F54" s="74"/>
      <c r="G54" s="33"/>
      <c r="H54" s="74"/>
      <c r="I54" s="74"/>
      <c r="J54" s="34"/>
    </row>
    <row r="55" spans="1:10" ht="13.5" thickBot="1">
      <c r="A55" s="75"/>
      <c r="B55" s="76"/>
      <c r="C55" s="77"/>
      <c r="D55" s="5"/>
      <c r="E55" s="6"/>
      <c r="F55" s="81" t="s">
        <v>10</v>
      </c>
      <c r="G55" s="82"/>
      <c r="H55" s="83">
        <v>0</v>
      </c>
      <c r="I55" s="83">
        <v>0</v>
      </c>
      <c r="J55" s="84"/>
    </row>
    <row r="56" spans="1:10" ht="12.75">
      <c r="A56" s="75"/>
      <c r="B56" s="76"/>
      <c r="C56" s="77"/>
      <c r="D56" s="5"/>
      <c r="E56" s="6"/>
      <c r="F56" s="6"/>
      <c r="G56" s="78"/>
      <c r="H56" s="6"/>
      <c r="I56" s="6"/>
      <c r="J56" s="79"/>
    </row>
    <row r="57" spans="1:10" ht="15.75">
      <c r="A57" s="2" t="s">
        <v>82</v>
      </c>
      <c r="B57" s="76"/>
      <c r="C57" s="77"/>
      <c r="D57" s="5"/>
      <c r="E57" s="6"/>
      <c r="F57" s="6"/>
      <c r="G57" s="78"/>
      <c r="H57" s="6"/>
      <c r="I57" s="6"/>
      <c r="J57" s="79"/>
    </row>
    <row r="58" spans="1:10" ht="12.75">
      <c r="A58" s="75"/>
      <c r="B58" s="80" t="s">
        <v>83</v>
      </c>
      <c r="C58" s="77"/>
      <c r="D58" s="5"/>
      <c r="E58" s="6"/>
      <c r="F58" s="6"/>
      <c r="G58" s="78"/>
      <c r="H58" s="6"/>
      <c r="I58" s="6"/>
      <c r="J58" s="79"/>
    </row>
    <row r="59" spans="1:10" ht="102">
      <c r="A59" s="9" t="s">
        <v>24</v>
      </c>
      <c r="B59" s="64" t="s">
        <v>76</v>
      </c>
      <c r="C59" s="4"/>
      <c r="D59" s="3"/>
      <c r="E59" s="8"/>
      <c r="F59" s="8"/>
      <c r="G59" s="12"/>
      <c r="H59" s="8"/>
      <c r="I59" s="8"/>
      <c r="J59" s="32">
        <v>1</v>
      </c>
    </row>
    <row r="60" spans="1:10" ht="12.75">
      <c r="A60" s="9" t="s">
        <v>70</v>
      </c>
      <c r="B60" s="7" t="s">
        <v>71</v>
      </c>
      <c r="C60" s="4">
        <v>10</v>
      </c>
      <c r="D60" s="3"/>
      <c r="E60" s="8"/>
      <c r="F60" s="15"/>
      <c r="G60" s="12"/>
      <c r="H60" s="15"/>
      <c r="I60" s="15"/>
      <c r="J60" s="32"/>
    </row>
    <row r="61" spans="1:10" ht="12.75">
      <c r="A61" s="9" t="s">
        <v>72</v>
      </c>
      <c r="B61" s="7" t="s">
        <v>73</v>
      </c>
      <c r="C61" s="4">
        <v>10</v>
      </c>
      <c r="D61" s="3"/>
      <c r="E61" s="8"/>
      <c r="F61" s="8"/>
      <c r="G61" s="12"/>
      <c r="H61" s="8"/>
      <c r="I61" s="15"/>
      <c r="J61" s="32"/>
    </row>
    <row r="62" spans="1:10" ht="13.5" thickBot="1">
      <c r="A62" s="65" t="s">
        <v>74</v>
      </c>
      <c r="B62" s="66" t="s">
        <v>75</v>
      </c>
      <c r="C62" s="67">
        <v>10</v>
      </c>
      <c r="D62" s="68"/>
      <c r="E62" s="69"/>
      <c r="F62" s="44"/>
      <c r="G62" s="70"/>
      <c r="H62" s="44"/>
      <c r="I62" s="44"/>
      <c r="J62" s="71"/>
    </row>
    <row r="63" spans="6:10" ht="13.5" thickBot="1">
      <c r="F63" s="35" t="s">
        <v>10</v>
      </c>
      <c r="G63" s="36"/>
      <c r="H63" s="37">
        <f>SUM(H48:H62)</f>
        <v>0</v>
      </c>
      <c r="I63" s="37">
        <f>SUM(I48:I62)</f>
        <v>0</v>
      </c>
      <c r="J63" s="38"/>
    </row>
    <row r="64" ht="12.75">
      <c r="B64" s="42" t="s">
        <v>17</v>
      </c>
    </row>
    <row r="67" ht="12.75">
      <c r="B67" s="72" t="s">
        <v>77</v>
      </c>
    </row>
    <row r="68" spans="2:9" ht="12.75">
      <c r="B68" s="26"/>
      <c r="C68" s="1"/>
      <c r="D68" s="27"/>
      <c r="E68" s="1"/>
      <c r="F68" s="1"/>
      <c r="G68" s="1"/>
      <c r="H68" s="1"/>
      <c r="I68" s="27"/>
    </row>
    <row r="69" spans="2:8" ht="12.75">
      <c r="B69" s="39" t="s">
        <v>36</v>
      </c>
      <c r="C69" s="40"/>
      <c r="D69" s="41"/>
      <c r="E69" s="40"/>
      <c r="F69" s="40"/>
      <c r="G69" s="40"/>
      <c r="H69" s="40"/>
    </row>
    <row r="70" ht="12.75">
      <c r="B70" t="s">
        <v>15</v>
      </c>
    </row>
    <row r="71" spans="2:9" ht="12.75">
      <c r="B71" s="73" t="s">
        <v>81</v>
      </c>
      <c r="D71" s="28"/>
      <c r="I71" s="28"/>
    </row>
    <row r="72" spans="2:9" ht="12.75">
      <c r="B72" s="1" t="s">
        <v>79</v>
      </c>
      <c r="D72" s="28"/>
      <c r="I72" s="28"/>
    </row>
    <row r="73" spans="2:9" ht="12.75">
      <c r="B73" s="1" t="s">
        <v>78</v>
      </c>
      <c r="D73" s="28"/>
      <c r="I73" s="28"/>
    </row>
    <row r="74" spans="2:9" ht="12.75">
      <c r="B74" s="1"/>
      <c r="D74" s="28"/>
      <c r="I74" s="28"/>
    </row>
    <row r="75" ht="12.75">
      <c r="B75" s="43" t="s">
        <v>18</v>
      </c>
    </row>
    <row r="76" ht="12.75">
      <c r="B76" s="43" t="s">
        <v>19</v>
      </c>
    </row>
    <row r="77" ht="12.75">
      <c r="B77" s="43" t="s">
        <v>20</v>
      </c>
    </row>
  </sheetData>
  <sheetProtection/>
  <printOptions/>
  <pageMargins left="0.26" right="0.17" top="0.37" bottom="0.33" header="0.17" footer="0.16"/>
  <pageSetup horizontalDpi="600" verticalDpi="600" orientation="landscape" paperSize="9" r:id="rId1"/>
  <headerFooter alignWithMargins="0">
    <oddHeader>&amp;Lsprawa numer P/14/02/2012/EIA/ORT/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wojtasg</dc:creator>
  <cp:keywords/>
  <dc:description/>
  <cp:lastModifiedBy>wojtasg</cp:lastModifiedBy>
  <cp:lastPrinted>2012-02-24T09:16:40Z</cp:lastPrinted>
  <dcterms:created xsi:type="dcterms:W3CDTF">2009-12-22T20:25:29Z</dcterms:created>
  <dcterms:modified xsi:type="dcterms:W3CDTF">2012-03-13T10:28:12Z</dcterms:modified>
  <cp:category/>
  <cp:version/>
  <cp:contentType/>
  <cp:contentStatus/>
</cp:coreProperties>
</file>