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0" windowHeight="12090"/>
  </bookViews>
  <sheets>
    <sheet name="Arkusz1" sheetId="1" r:id="rId1"/>
  </sheets>
  <definedNames>
    <definedName name="_xlnm.Print_Area" localSheetId="0">Arkusz1!$A$1:$E$79</definedName>
  </definedNames>
  <calcPr calcId="145621"/>
</workbook>
</file>

<file path=xl/calcChain.xml><?xml version="1.0" encoding="utf-8"?>
<calcChain xmlns="http://schemas.openxmlformats.org/spreadsheetml/2006/main">
  <c r="A38" i="1" l="1"/>
  <c r="A39" i="1"/>
  <c r="A40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E3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E49" i="1"/>
  <c r="E42" i="1"/>
  <c r="E45" i="1"/>
  <c r="E40" i="1"/>
  <c r="E17" i="1"/>
  <c r="E34" i="1"/>
  <c r="E33" i="1"/>
  <c r="E47" i="1"/>
  <c r="E32" i="1"/>
  <c r="E31" i="1"/>
  <c r="E36" i="1"/>
  <c r="E11" i="1" l="1"/>
  <c r="E53" i="1"/>
  <c r="E54" i="1"/>
  <c r="E55" i="1"/>
  <c r="E52" i="1"/>
  <c r="E51" i="1"/>
  <c r="E50" i="1"/>
  <c r="E48" i="1"/>
  <c r="E46" i="1"/>
  <c r="E8" i="1" l="1"/>
  <c r="E9" i="1"/>
  <c r="E10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5" i="1"/>
  <c r="E37" i="1"/>
  <c r="E38" i="1"/>
  <c r="E41" i="1"/>
  <c r="E43" i="1"/>
  <c r="E44" i="1"/>
  <c r="C56" i="1"/>
  <c r="E56" i="1" l="1"/>
</calcChain>
</file>

<file path=xl/sharedStrings.xml><?xml version="1.0" encoding="utf-8"?>
<sst xmlns="http://schemas.openxmlformats.org/spreadsheetml/2006/main" count="57" uniqueCount="57">
  <si>
    <t xml:space="preserve">Lp. </t>
  </si>
  <si>
    <t>Nazwa badania</t>
  </si>
  <si>
    <t>Cena jednostkowa</t>
  </si>
  <si>
    <t xml:space="preserve">Wartość </t>
  </si>
  <si>
    <t>MR głowy z kontrastem</t>
  </si>
  <si>
    <t>MR kręgosłupa szyjnego z kontrastem</t>
  </si>
  <si>
    <t>MR cholangiografii</t>
  </si>
  <si>
    <t>MR uda z kontrastem</t>
  </si>
  <si>
    <t>MR przysadki mózgowej z kontrastem</t>
  </si>
  <si>
    <t>MR dłoni z kontrastem</t>
  </si>
  <si>
    <t>MR miednicy mniejszej z kontrastem</t>
  </si>
  <si>
    <t>MR wątroby z kontrastem</t>
  </si>
  <si>
    <t>MR jamy brzusznej z kontrastem</t>
  </si>
  <si>
    <t>MR kręgosłupa lędźwiowo-krzyżowego z kontrastem</t>
  </si>
  <si>
    <t>MR kręgosłupa piersiowego z kontrastem</t>
  </si>
  <si>
    <t>MR nerek z kontrastem</t>
  </si>
  <si>
    <t>MR kręgosłupa piersiowego i MR kręgosłupa lędżwiowo-krzyżowego</t>
  </si>
  <si>
    <t>MR kręgosłupa szyjnego z kontrastem i MR kręgosłupa piersiowego z kontrastem</t>
  </si>
  <si>
    <t>MR stawu ramiennego z kontrastem</t>
  </si>
  <si>
    <t xml:space="preserve">MR stawu łokciowego i MR ramienia </t>
  </si>
  <si>
    <t>Razem:</t>
  </si>
  <si>
    <t>Sprawa nr KŚZ/02/11/2020/RM</t>
  </si>
  <si>
    <t xml:space="preserve">                Załącznik nr 4 </t>
  </si>
  <si>
    <t xml:space="preserve">                                                    Formularz asortymentowo-cenowy</t>
  </si>
  <si>
    <t>Angiografia MR z kontrastem</t>
  </si>
  <si>
    <t>MR oczodołów bez kontrastu</t>
  </si>
  <si>
    <t>MR twarzoczaszki bez kontrastu</t>
  </si>
  <si>
    <t>MR piramid kości skroniowych z kontrastem</t>
  </si>
  <si>
    <t>Angiografia MR bez kontr.</t>
  </si>
  <si>
    <t>MR klatki piersiowej 2 fazy bez i z kontrastem</t>
  </si>
  <si>
    <t>MR stawów biodrowych za kontrastem</t>
  </si>
  <si>
    <t>MR dłoni bez kontr.</t>
  </si>
  <si>
    <t>MR głowy bez kontr.</t>
  </si>
  <si>
    <t>MR jamy brzusznej bez kontr.</t>
  </si>
  <si>
    <t>MR kręgosłupa bez kontr.</t>
  </si>
  <si>
    <t>MR kręgosłupa lędźwiowo-krzyżowego bez kontr.</t>
  </si>
  <si>
    <t>MR kręgosłupa piersiowego bez kontr.</t>
  </si>
  <si>
    <t>MR kręgosłupa szyjnego bez kontr.</t>
  </si>
  <si>
    <t>MR kręgosłupa szyjnego i MR kręgosłupa lędźwiowo-krzyżowego bez kontr.</t>
  </si>
  <si>
    <t>MR miednicy mniejszej bez kontr.</t>
  </si>
  <si>
    <t>MR piramid kości skroniowych bez kontr.</t>
  </si>
  <si>
    <t>MR podudzia i MR stopy bez kontr.</t>
  </si>
  <si>
    <t>MR przysadki mózgowej bez kontr.</t>
  </si>
  <si>
    <t>MR stawu barkowego bez kontr.</t>
  </si>
  <si>
    <t>MR stawów biodrowych bez kontr.</t>
  </si>
  <si>
    <t>MR stawu kolanowego bez kontr.</t>
  </si>
  <si>
    <t>MR stawu nadgarstka bez kontr.</t>
  </si>
  <si>
    <t>MR stawu skokowego bez kontr.</t>
  </si>
  <si>
    <t>MR stopy bez kontr.</t>
  </si>
  <si>
    <t>MR szyi bez kontr.</t>
  </si>
  <si>
    <t>MR układu mięśniowo-szkieletowego bez kontr.</t>
  </si>
  <si>
    <t>MR wątroby bez kontr.</t>
  </si>
  <si>
    <t>MRI stawu kolanowego lewegi i prawego bez kontr.</t>
  </si>
  <si>
    <t xml:space="preserve">MR badanie 2 okolic anatomicznych innych niż 2 odcinki kregosłupa bez środka kontr. </t>
  </si>
  <si>
    <t xml:space="preserve">MR badanie 2 okolic anatomicznych innych niż 2 odcinki kregosłupa ze środkiem kontr. </t>
  </si>
  <si>
    <t>Badanie bez środka kontrastowego i co najmniej dwie fazy ze środkiem kontr. - MR</t>
  </si>
  <si>
    <t>Przewidywana ilość badań na 3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</si>
</sst>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Fill="1" applyBorder="1"/>
    <xf numFmtId="0" fontId="0" fillId="0" borderId="2" xfId="0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Normal="100" workbookViewId="0">
      <selection activeCell="F65" sqref="F65"/>
    </sheetView>
  </sheetViews>
  <sheetFormatPr defaultRowHeight="15" x14ac:dyDescent="0.25"/>
  <cols>
    <col min="1" max="1" width="6" customWidth="1"/>
    <col min="2" max="2" width="39.28515625" customWidth="1"/>
    <col min="3" max="3" width="11.85546875" customWidth="1"/>
    <col min="4" max="5" width="12.140625" customWidth="1"/>
  </cols>
  <sheetData>
    <row r="1" spans="1:5" x14ac:dyDescent="0.25">
      <c r="D1" t="s">
        <v>22</v>
      </c>
    </row>
    <row r="3" spans="1:5" x14ac:dyDescent="0.25">
      <c r="A3" t="s">
        <v>21</v>
      </c>
      <c r="B3" s="5"/>
    </row>
    <row r="5" spans="1:5" x14ac:dyDescent="0.25">
      <c r="B5" s="5" t="s">
        <v>23</v>
      </c>
      <c r="C5" s="1"/>
    </row>
    <row r="7" spans="1:5" ht="30" customHeight="1" x14ac:dyDescent="0.25">
      <c r="A7" s="3" t="s">
        <v>0</v>
      </c>
      <c r="B7" s="3" t="s">
        <v>1</v>
      </c>
      <c r="C7" s="8" t="s">
        <v>56</v>
      </c>
      <c r="D7" s="4" t="s">
        <v>2</v>
      </c>
      <c r="E7" s="3" t="s">
        <v>3</v>
      </c>
    </row>
    <row r="8" spans="1:5" x14ac:dyDescent="0.25">
      <c r="A8" s="12">
        <v>1</v>
      </c>
      <c r="B8" s="9" t="s">
        <v>24</v>
      </c>
      <c r="C8" s="11">
        <v>1</v>
      </c>
      <c r="D8" s="13">
        <v>0</v>
      </c>
      <c r="E8" s="14">
        <f t="shared" ref="E8:E55" si="0">C8*D8</f>
        <v>0</v>
      </c>
    </row>
    <row r="9" spans="1:5" x14ac:dyDescent="0.25">
      <c r="A9" s="12">
        <f>A8+1</f>
        <v>2</v>
      </c>
      <c r="B9" s="9" t="s">
        <v>28</v>
      </c>
      <c r="C9" s="11">
        <v>12</v>
      </c>
      <c r="D9" s="13">
        <v>0</v>
      </c>
      <c r="E9" s="14">
        <f t="shared" si="0"/>
        <v>0</v>
      </c>
    </row>
    <row r="10" spans="1:5" x14ac:dyDescent="0.25">
      <c r="A10" s="12">
        <f>A9+1</f>
        <v>3</v>
      </c>
      <c r="B10" s="9" t="s">
        <v>6</v>
      </c>
      <c r="C10" s="11">
        <v>57</v>
      </c>
      <c r="D10" s="13">
        <v>0</v>
      </c>
      <c r="E10" s="14">
        <f t="shared" si="0"/>
        <v>0</v>
      </c>
    </row>
    <row r="11" spans="1:5" x14ac:dyDescent="0.25">
      <c r="A11" s="12">
        <f t="shared" ref="A11:A55" si="1">A10+1</f>
        <v>4</v>
      </c>
      <c r="B11" s="9" t="s">
        <v>31</v>
      </c>
      <c r="C11" s="11">
        <v>1</v>
      </c>
      <c r="D11" s="13">
        <v>0</v>
      </c>
      <c r="E11" s="14">
        <f t="shared" si="0"/>
        <v>0</v>
      </c>
    </row>
    <row r="12" spans="1:5" x14ac:dyDescent="0.25">
      <c r="A12" s="12">
        <f t="shared" si="1"/>
        <v>5</v>
      </c>
      <c r="B12" s="9" t="s">
        <v>9</v>
      </c>
      <c r="C12" s="11">
        <v>3</v>
      </c>
      <c r="D12" s="13">
        <v>0</v>
      </c>
      <c r="E12" s="14">
        <f t="shared" si="0"/>
        <v>0</v>
      </c>
    </row>
    <row r="13" spans="1:5" x14ac:dyDescent="0.25">
      <c r="A13" s="12">
        <f t="shared" si="1"/>
        <v>6</v>
      </c>
      <c r="B13" s="9" t="s">
        <v>32</v>
      </c>
      <c r="C13" s="11">
        <v>339</v>
      </c>
      <c r="D13" s="13">
        <v>0</v>
      </c>
      <c r="E13" s="14">
        <f t="shared" si="0"/>
        <v>0</v>
      </c>
    </row>
    <row r="14" spans="1:5" x14ac:dyDescent="0.25">
      <c r="A14" s="12">
        <f t="shared" si="1"/>
        <v>7</v>
      </c>
      <c r="B14" s="9" t="s">
        <v>4</v>
      </c>
      <c r="C14" s="11">
        <v>765</v>
      </c>
      <c r="D14" s="13">
        <v>0</v>
      </c>
      <c r="E14" s="14">
        <f t="shared" si="0"/>
        <v>0</v>
      </c>
    </row>
    <row r="15" spans="1:5" x14ac:dyDescent="0.25">
      <c r="A15" s="12">
        <f t="shared" si="1"/>
        <v>8</v>
      </c>
      <c r="B15" s="10" t="s">
        <v>33</v>
      </c>
      <c r="C15" s="11">
        <v>3</v>
      </c>
      <c r="D15" s="13">
        <v>0</v>
      </c>
      <c r="E15" s="14">
        <f t="shared" si="0"/>
        <v>0</v>
      </c>
    </row>
    <row r="16" spans="1:5" x14ac:dyDescent="0.25">
      <c r="A16" s="12">
        <f t="shared" si="1"/>
        <v>9</v>
      </c>
      <c r="B16" s="9" t="s">
        <v>12</v>
      </c>
      <c r="C16" s="11">
        <v>39</v>
      </c>
      <c r="D16" s="13">
        <v>0</v>
      </c>
      <c r="E16" s="14">
        <f t="shared" si="0"/>
        <v>0</v>
      </c>
    </row>
    <row r="17" spans="1:5" ht="30" x14ac:dyDescent="0.25">
      <c r="A17" s="12">
        <f t="shared" si="1"/>
        <v>10</v>
      </c>
      <c r="B17" s="9" t="s">
        <v>29</v>
      </c>
      <c r="C17" s="11">
        <v>1</v>
      </c>
      <c r="D17" s="13">
        <v>0</v>
      </c>
      <c r="E17" s="14">
        <f t="shared" si="0"/>
        <v>0</v>
      </c>
    </row>
    <row r="18" spans="1:5" x14ac:dyDescent="0.25">
      <c r="A18" s="12">
        <f t="shared" si="1"/>
        <v>11</v>
      </c>
      <c r="B18" s="9" t="s">
        <v>34</v>
      </c>
      <c r="C18" s="11">
        <v>3</v>
      </c>
      <c r="D18" s="13">
        <v>0</v>
      </c>
      <c r="E18" s="14">
        <f t="shared" si="0"/>
        <v>0</v>
      </c>
    </row>
    <row r="19" spans="1:5" ht="30" x14ac:dyDescent="0.25">
      <c r="A19" s="12">
        <f t="shared" si="1"/>
        <v>12</v>
      </c>
      <c r="B19" s="9" t="s">
        <v>35</v>
      </c>
      <c r="C19" s="11">
        <v>225</v>
      </c>
      <c r="D19" s="13">
        <v>0</v>
      </c>
      <c r="E19" s="14">
        <f t="shared" si="0"/>
        <v>0</v>
      </c>
    </row>
    <row r="20" spans="1:5" ht="30" x14ac:dyDescent="0.25">
      <c r="A20" s="12">
        <f t="shared" si="1"/>
        <v>13</v>
      </c>
      <c r="B20" s="9" t="s">
        <v>13</v>
      </c>
      <c r="C20" s="11">
        <v>24</v>
      </c>
      <c r="D20" s="13">
        <v>0</v>
      </c>
      <c r="E20" s="14">
        <f t="shared" si="0"/>
        <v>0</v>
      </c>
    </row>
    <row r="21" spans="1:5" x14ac:dyDescent="0.25">
      <c r="A21" s="12">
        <f t="shared" si="1"/>
        <v>14</v>
      </c>
      <c r="B21" s="9" t="s">
        <v>36</v>
      </c>
      <c r="C21" s="11">
        <v>39</v>
      </c>
      <c r="D21" s="13">
        <v>0</v>
      </c>
      <c r="E21" s="14">
        <f t="shared" si="0"/>
        <v>0</v>
      </c>
    </row>
    <row r="22" spans="1:5" ht="30" x14ac:dyDescent="0.25">
      <c r="A22" s="12">
        <f t="shared" si="1"/>
        <v>15</v>
      </c>
      <c r="B22" s="10" t="s">
        <v>16</v>
      </c>
      <c r="C22" s="11">
        <v>3</v>
      </c>
      <c r="D22" s="13">
        <v>0</v>
      </c>
      <c r="E22" s="14">
        <f t="shared" si="0"/>
        <v>0</v>
      </c>
    </row>
    <row r="23" spans="1:5" x14ac:dyDescent="0.25">
      <c r="A23" s="12">
        <f t="shared" si="1"/>
        <v>16</v>
      </c>
      <c r="B23" s="9" t="s">
        <v>14</v>
      </c>
      <c r="C23" s="11">
        <v>30</v>
      </c>
      <c r="D23" s="13">
        <v>0</v>
      </c>
      <c r="E23" s="14">
        <f t="shared" si="0"/>
        <v>0</v>
      </c>
    </row>
    <row r="24" spans="1:5" x14ac:dyDescent="0.25">
      <c r="A24" s="12">
        <f t="shared" si="1"/>
        <v>17</v>
      </c>
      <c r="B24" s="9" t="s">
        <v>37</v>
      </c>
      <c r="C24" s="11">
        <v>84</v>
      </c>
      <c r="D24" s="13">
        <v>0</v>
      </c>
      <c r="E24" s="14">
        <f t="shared" si="0"/>
        <v>0</v>
      </c>
    </row>
    <row r="25" spans="1:5" x14ac:dyDescent="0.25">
      <c r="A25" s="12">
        <f t="shared" si="1"/>
        <v>18</v>
      </c>
      <c r="B25" s="9" t="s">
        <v>5</v>
      </c>
      <c r="C25" s="11">
        <v>48</v>
      </c>
      <c r="D25" s="13">
        <v>0</v>
      </c>
      <c r="E25" s="14">
        <f t="shared" si="0"/>
        <v>0</v>
      </c>
    </row>
    <row r="26" spans="1:5" ht="30" x14ac:dyDescent="0.25">
      <c r="A26" s="12">
        <f t="shared" si="1"/>
        <v>19</v>
      </c>
      <c r="B26" s="9" t="s">
        <v>38</v>
      </c>
      <c r="C26" s="11">
        <v>3</v>
      </c>
      <c r="D26" s="13">
        <v>0</v>
      </c>
      <c r="E26" s="14">
        <f t="shared" si="0"/>
        <v>0</v>
      </c>
    </row>
    <row r="27" spans="1:5" ht="30" x14ac:dyDescent="0.25">
      <c r="A27" s="12">
        <f t="shared" si="1"/>
        <v>20</v>
      </c>
      <c r="B27" s="10" t="s">
        <v>17</v>
      </c>
      <c r="C27" s="11">
        <v>3</v>
      </c>
      <c r="D27" s="13">
        <v>0</v>
      </c>
      <c r="E27" s="14">
        <f t="shared" si="0"/>
        <v>0</v>
      </c>
    </row>
    <row r="28" spans="1:5" x14ac:dyDescent="0.25">
      <c r="A28" s="12">
        <f t="shared" si="1"/>
        <v>21</v>
      </c>
      <c r="B28" s="9" t="s">
        <v>39</v>
      </c>
      <c r="C28" s="11">
        <v>9</v>
      </c>
      <c r="D28" s="13">
        <v>0</v>
      </c>
      <c r="E28" s="14">
        <f t="shared" si="0"/>
        <v>0</v>
      </c>
    </row>
    <row r="29" spans="1:5" x14ac:dyDescent="0.25">
      <c r="A29" s="12">
        <f t="shared" si="1"/>
        <v>22</v>
      </c>
      <c r="B29" s="9" t="s">
        <v>10</v>
      </c>
      <c r="C29" s="11">
        <v>21</v>
      </c>
      <c r="D29" s="13">
        <v>0</v>
      </c>
      <c r="E29" s="14">
        <f t="shared" si="0"/>
        <v>0</v>
      </c>
    </row>
    <row r="30" spans="1:5" x14ac:dyDescent="0.25">
      <c r="A30" s="12">
        <f t="shared" si="1"/>
        <v>23</v>
      </c>
      <c r="B30" s="9" t="s">
        <v>15</v>
      </c>
      <c r="C30" s="11">
        <v>3</v>
      </c>
      <c r="D30" s="13">
        <v>0</v>
      </c>
      <c r="E30" s="14">
        <f t="shared" si="0"/>
        <v>0</v>
      </c>
    </row>
    <row r="31" spans="1:5" x14ac:dyDescent="0.25">
      <c r="A31" s="12">
        <f t="shared" si="1"/>
        <v>24</v>
      </c>
      <c r="B31" s="9" t="s">
        <v>25</v>
      </c>
      <c r="C31" s="11">
        <v>1</v>
      </c>
      <c r="D31" s="13">
        <v>0</v>
      </c>
      <c r="E31" s="14">
        <f t="shared" si="0"/>
        <v>0</v>
      </c>
    </row>
    <row r="32" spans="1:5" x14ac:dyDescent="0.25">
      <c r="A32" s="12">
        <f t="shared" si="1"/>
        <v>25</v>
      </c>
      <c r="B32" s="9" t="s">
        <v>26</v>
      </c>
      <c r="C32" s="11">
        <v>1</v>
      </c>
      <c r="D32" s="13">
        <v>0</v>
      </c>
      <c r="E32" s="14">
        <f t="shared" si="0"/>
        <v>0</v>
      </c>
    </row>
    <row r="33" spans="1:5" x14ac:dyDescent="0.25">
      <c r="A33" s="12">
        <f t="shared" si="1"/>
        <v>26</v>
      </c>
      <c r="B33" s="9" t="s">
        <v>40</v>
      </c>
      <c r="C33" s="11">
        <v>1</v>
      </c>
      <c r="D33" s="13">
        <v>0</v>
      </c>
      <c r="E33" s="14">
        <f t="shared" ref="E33:E34" si="2">C33*D33</f>
        <v>0</v>
      </c>
    </row>
    <row r="34" spans="1:5" ht="30" x14ac:dyDescent="0.25">
      <c r="A34" s="12">
        <f t="shared" si="1"/>
        <v>27</v>
      </c>
      <c r="B34" s="9" t="s">
        <v>27</v>
      </c>
      <c r="C34" s="11">
        <v>1</v>
      </c>
      <c r="D34" s="13">
        <v>0</v>
      </c>
      <c r="E34" s="14">
        <f t="shared" si="2"/>
        <v>0</v>
      </c>
    </row>
    <row r="35" spans="1:5" x14ac:dyDescent="0.25">
      <c r="A35" s="12">
        <f t="shared" si="1"/>
        <v>28</v>
      </c>
      <c r="B35" s="9" t="s">
        <v>41</v>
      </c>
      <c r="C35" s="11">
        <v>3</v>
      </c>
      <c r="D35" s="13">
        <v>0</v>
      </c>
      <c r="E35" s="14">
        <f t="shared" si="0"/>
        <v>0</v>
      </c>
    </row>
    <row r="36" spans="1:5" x14ac:dyDescent="0.25">
      <c r="A36" s="12">
        <f t="shared" si="1"/>
        <v>29</v>
      </c>
      <c r="B36" s="9" t="s">
        <v>42</v>
      </c>
      <c r="C36" s="11">
        <v>1</v>
      </c>
      <c r="D36" s="13">
        <v>0</v>
      </c>
      <c r="E36" s="14">
        <f t="shared" si="0"/>
        <v>0</v>
      </c>
    </row>
    <row r="37" spans="1:5" x14ac:dyDescent="0.25">
      <c r="A37" s="12">
        <f t="shared" si="1"/>
        <v>30</v>
      </c>
      <c r="B37" s="9" t="s">
        <v>8</v>
      </c>
      <c r="C37" s="11">
        <v>9</v>
      </c>
      <c r="D37" s="13">
        <v>0</v>
      </c>
      <c r="E37" s="14">
        <f t="shared" si="0"/>
        <v>0</v>
      </c>
    </row>
    <row r="38" spans="1:5" x14ac:dyDescent="0.25">
      <c r="A38" s="12">
        <f t="shared" si="1"/>
        <v>31</v>
      </c>
      <c r="B38" s="9" t="s">
        <v>43</v>
      </c>
      <c r="C38" s="11">
        <v>6</v>
      </c>
      <c r="D38" s="13">
        <v>0</v>
      </c>
      <c r="E38" s="14">
        <f t="shared" si="0"/>
        <v>0</v>
      </c>
    </row>
    <row r="39" spans="1:5" x14ac:dyDescent="0.25">
      <c r="A39" s="12">
        <f t="shared" si="1"/>
        <v>32</v>
      </c>
      <c r="B39" s="10" t="s">
        <v>44</v>
      </c>
      <c r="C39" s="11">
        <v>6</v>
      </c>
      <c r="D39" s="13">
        <v>0</v>
      </c>
      <c r="E39" s="14">
        <f t="shared" ref="E39:E40" si="3">C39*D39</f>
        <v>0</v>
      </c>
    </row>
    <row r="40" spans="1:5" x14ac:dyDescent="0.25">
      <c r="A40" s="12">
        <f t="shared" si="1"/>
        <v>33</v>
      </c>
      <c r="B40" s="10" t="s">
        <v>30</v>
      </c>
      <c r="C40" s="11">
        <v>1</v>
      </c>
      <c r="D40" s="13">
        <v>0</v>
      </c>
      <c r="E40" s="14">
        <f t="shared" si="3"/>
        <v>0</v>
      </c>
    </row>
    <row r="41" spans="1:5" x14ac:dyDescent="0.25">
      <c r="A41" s="12">
        <f t="shared" si="1"/>
        <v>34</v>
      </c>
      <c r="B41" s="9" t="s">
        <v>45</v>
      </c>
      <c r="C41" s="11">
        <v>3</v>
      </c>
      <c r="D41" s="13">
        <v>0</v>
      </c>
      <c r="E41" s="14">
        <f t="shared" si="0"/>
        <v>0</v>
      </c>
    </row>
    <row r="42" spans="1:5" x14ac:dyDescent="0.25">
      <c r="A42" s="12">
        <f t="shared" si="1"/>
        <v>35</v>
      </c>
      <c r="B42" s="9" t="s">
        <v>46</v>
      </c>
      <c r="C42" s="11">
        <v>1</v>
      </c>
      <c r="D42" s="13">
        <v>0</v>
      </c>
      <c r="E42" s="14">
        <f t="shared" si="0"/>
        <v>0</v>
      </c>
    </row>
    <row r="43" spans="1:5" x14ac:dyDescent="0.25">
      <c r="A43" s="12">
        <f t="shared" si="1"/>
        <v>36</v>
      </c>
      <c r="B43" s="9" t="s">
        <v>19</v>
      </c>
      <c r="C43" s="11">
        <v>3</v>
      </c>
      <c r="D43" s="13">
        <v>0</v>
      </c>
      <c r="E43" s="14">
        <f t="shared" si="0"/>
        <v>0</v>
      </c>
    </row>
    <row r="44" spans="1:5" x14ac:dyDescent="0.25">
      <c r="A44" s="12">
        <f t="shared" si="1"/>
        <v>37</v>
      </c>
      <c r="B44" s="10" t="s">
        <v>18</v>
      </c>
      <c r="C44" s="11">
        <v>3</v>
      </c>
      <c r="D44" s="13">
        <v>0</v>
      </c>
      <c r="E44" s="14">
        <f t="shared" si="0"/>
        <v>0</v>
      </c>
    </row>
    <row r="45" spans="1:5" x14ac:dyDescent="0.25">
      <c r="A45" s="12">
        <f t="shared" si="1"/>
        <v>38</v>
      </c>
      <c r="B45" s="10" t="s">
        <v>47</v>
      </c>
      <c r="C45" s="11">
        <v>1</v>
      </c>
      <c r="D45" s="13">
        <v>0</v>
      </c>
      <c r="E45" s="14">
        <f t="shared" si="0"/>
        <v>0</v>
      </c>
    </row>
    <row r="46" spans="1:5" x14ac:dyDescent="0.25">
      <c r="A46" s="12">
        <f t="shared" si="1"/>
        <v>39</v>
      </c>
      <c r="B46" s="9" t="s">
        <v>48</v>
      </c>
      <c r="C46" s="11">
        <v>3</v>
      </c>
      <c r="D46" s="13">
        <v>0</v>
      </c>
      <c r="E46" s="14">
        <f t="shared" ref="E46:E52" si="4">C46*D46</f>
        <v>0</v>
      </c>
    </row>
    <row r="47" spans="1:5" x14ac:dyDescent="0.25">
      <c r="A47" s="12">
        <f t="shared" si="1"/>
        <v>40</v>
      </c>
      <c r="B47" s="9" t="s">
        <v>49</v>
      </c>
      <c r="C47" s="11">
        <v>1</v>
      </c>
      <c r="D47" s="13">
        <v>0</v>
      </c>
      <c r="E47" s="14">
        <f t="shared" si="4"/>
        <v>0</v>
      </c>
    </row>
    <row r="48" spans="1:5" x14ac:dyDescent="0.25">
      <c r="A48" s="12">
        <f t="shared" si="1"/>
        <v>41</v>
      </c>
      <c r="B48" s="9" t="s">
        <v>7</v>
      </c>
      <c r="C48" s="11">
        <v>3</v>
      </c>
      <c r="D48" s="13">
        <v>0</v>
      </c>
      <c r="E48" s="14">
        <f t="shared" si="4"/>
        <v>0</v>
      </c>
    </row>
    <row r="49" spans="1:5" ht="30" x14ac:dyDescent="0.25">
      <c r="A49" s="12">
        <f t="shared" si="1"/>
        <v>42</v>
      </c>
      <c r="B49" s="9" t="s">
        <v>50</v>
      </c>
      <c r="C49" s="11">
        <v>1</v>
      </c>
      <c r="D49" s="13">
        <v>0</v>
      </c>
      <c r="E49" s="14">
        <f t="shared" si="4"/>
        <v>0</v>
      </c>
    </row>
    <row r="50" spans="1:5" x14ac:dyDescent="0.25">
      <c r="A50" s="12">
        <f t="shared" si="1"/>
        <v>43</v>
      </c>
      <c r="B50" s="9" t="s">
        <v>51</v>
      </c>
      <c r="C50" s="11">
        <v>3</v>
      </c>
      <c r="D50" s="13">
        <v>0</v>
      </c>
      <c r="E50" s="14">
        <f t="shared" si="4"/>
        <v>0</v>
      </c>
    </row>
    <row r="51" spans="1:5" x14ac:dyDescent="0.25">
      <c r="A51" s="12">
        <f t="shared" si="1"/>
        <v>44</v>
      </c>
      <c r="B51" s="9" t="s">
        <v>11</v>
      </c>
      <c r="C51" s="11">
        <v>33</v>
      </c>
      <c r="D51" s="13">
        <v>0</v>
      </c>
      <c r="E51" s="14">
        <f t="shared" si="4"/>
        <v>0</v>
      </c>
    </row>
    <row r="52" spans="1:5" ht="30" x14ac:dyDescent="0.25">
      <c r="A52" s="12">
        <f t="shared" si="1"/>
        <v>45</v>
      </c>
      <c r="B52" s="10" t="s">
        <v>52</v>
      </c>
      <c r="C52" s="11">
        <v>3</v>
      </c>
      <c r="D52" s="13">
        <v>0</v>
      </c>
      <c r="E52" s="14">
        <f t="shared" si="4"/>
        <v>0</v>
      </c>
    </row>
    <row r="53" spans="1:5" ht="31.5" customHeight="1" x14ac:dyDescent="0.25">
      <c r="A53" s="12">
        <f t="shared" si="1"/>
        <v>46</v>
      </c>
      <c r="B53" s="9" t="s">
        <v>53</v>
      </c>
      <c r="C53" s="11">
        <v>3</v>
      </c>
      <c r="D53" s="13">
        <v>0</v>
      </c>
      <c r="E53" s="14">
        <f t="shared" si="0"/>
        <v>0</v>
      </c>
    </row>
    <row r="54" spans="1:5" ht="30" customHeight="1" x14ac:dyDescent="0.25">
      <c r="A54" s="12">
        <f t="shared" si="1"/>
        <v>47</v>
      </c>
      <c r="B54" s="9" t="s">
        <v>54</v>
      </c>
      <c r="C54" s="11">
        <v>12</v>
      </c>
      <c r="D54" s="13">
        <v>0</v>
      </c>
      <c r="E54" s="14">
        <f t="shared" si="0"/>
        <v>0</v>
      </c>
    </row>
    <row r="55" spans="1:5" ht="30" customHeight="1" x14ac:dyDescent="0.25">
      <c r="A55" s="12">
        <f t="shared" si="1"/>
        <v>48</v>
      </c>
      <c r="B55" s="9" t="s">
        <v>55</v>
      </c>
      <c r="C55" s="11">
        <v>1</v>
      </c>
      <c r="D55" s="13">
        <v>0</v>
      </c>
      <c r="E55" s="14">
        <f t="shared" si="0"/>
        <v>0</v>
      </c>
    </row>
    <row r="56" spans="1:5" x14ac:dyDescent="0.25">
      <c r="A56" s="5"/>
      <c r="B56" s="7" t="s">
        <v>20</v>
      </c>
      <c r="C56" s="2">
        <f>SUM(C8:C55)</f>
        <v>1820</v>
      </c>
      <c r="D56" s="2"/>
      <c r="E56" s="6">
        <f>SUM(E8:E55)</f>
        <v>0</v>
      </c>
    </row>
  </sheetData>
  <sortState ref="B9:B46">
    <sortCondition ref="B9"/>
  </sortState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2020-11-09T12:31:46Z</cp:lastPrinted>
  <dcterms:created xsi:type="dcterms:W3CDTF">2020-11-04T12:42:40Z</dcterms:created>
  <dcterms:modified xsi:type="dcterms:W3CDTF">2020-11-10T10:50:22Z</dcterms:modified>
</cp:coreProperties>
</file>